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1265" windowHeight="9240" tabRatio="500" firstSheet="1" activeTab="10"/>
  </bookViews>
  <sheets>
    <sheet name="dzI-II" sheetId="1" r:id="rId1"/>
    <sheet name="ch_I-II" sheetId="2" r:id="rId2"/>
    <sheet name="dz_III-IV" sheetId="3" r:id="rId3"/>
    <sheet name="ch_III-IV" sheetId="4" r:id="rId4"/>
    <sheet name="dzV-VI" sheetId="5" r:id="rId5"/>
    <sheet name="chV-VI" sheetId="6" r:id="rId6"/>
    <sheet name="dz_VII-VIII" sheetId="7" r:id="rId7"/>
    <sheet name="ch_VII-VIII" sheetId="8" r:id="rId8"/>
    <sheet name="OPEN_K" sheetId="9" r:id="rId9"/>
    <sheet name="OPEN_M" sheetId="10" r:id="rId10"/>
    <sheet name="sp" sheetId="11" r:id="rId11"/>
    <sheet name="gim" sheetId="12" r:id="rId12"/>
    <sheet name="Arkusz1" sheetId="13" r:id="rId13"/>
  </sheets>
  <definedNames>
    <definedName name="_xlnm._FilterDatabase" localSheetId="1">'ch_I-II'!$A$2:$O$185</definedName>
    <definedName name="_xlnm._FilterDatabase" localSheetId="3">'ch_III-IV'!$B$2:$O$220</definedName>
    <definedName name="_xlnm._FilterDatabase" localSheetId="7">'ch_VII-VIII'!$A$2:$O$3</definedName>
    <definedName name="_xlnm._FilterDatabase" localSheetId="5">'chV-VI'!$A$2:$O$70</definedName>
    <definedName name="_xlnm._FilterDatabase" localSheetId="2">'dz_III-IV'!$A$3:$O$100</definedName>
    <definedName name="_xlnm._FilterDatabase" localSheetId="6">'dz_VII-VIII'!$A$2:$O$76</definedName>
    <definedName name="_xlnm._FilterDatabase" localSheetId="0">'dzI-II'!$A$2:$S$156</definedName>
    <definedName name="_xlnm._FilterDatabase" localSheetId="4">'dzV-VI'!$A$3:$O$230</definedName>
    <definedName name="_xlnm._FilterDatabase" localSheetId="10">sp!$A$1:$M$50</definedName>
  </definedNames>
  <calcPr calcId="162913" iterateDelta="1E-4"/>
</workbook>
</file>

<file path=xl/calcChain.xml><?xml version="1.0" encoding="utf-8"?>
<calcChain xmlns="http://schemas.openxmlformats.org/spreadsheetml/2006/main">
  <c r="O5" i="8" l="1"/>
  <c r="O7" i="8"/>
  <c r="O6" i="8"/>
  <c r="O8" i="8"/>
  <c r="O9" i="8"/>
  <c r="O10" i="8"/>
  <c r="O11" i="8"/>
  <c r="O13" i="8"/>
  <c r="O14" i="8"/>
  <c r="O15" i="8"/>
  <c r="O16" i="8"/>
  <c r="O12" i="8"/>
  <c r="O17" i="8"/>
  <c r="O18" i="8"/>
  <c r="O19" i="8"/>
  <c r="O20" i="8"/>
  <c r="O21" i="8"/>
  <c r="O22" i="8"/>
  <c r="O24" i="8"/>
  <c r="O25" i="8"/>
  <c r="O26" i="8"/>
  <c r="O27" i="8"/>
  <c r="O28" i="8"/>
  <c r="O29" i="8"/>
  <c r="O30" i="8"/>
  <c r="O31" i="8"/>
  <c r="O32" i="8"/>
  <c r="O35" i="8"/>
  <c r="O36" i="8"/>
  <c r="O23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33" i="8"/>
  <c r="O34" i="8"/>
  <c r="O37" i="8"/>
  <c r="O4" i="8"/>
  <c r="O73" i="7"/>
  <c r="O77" i="7"/>
  <c r="O78" i="7"/>
  <c r="O5" i="6"/>
  <c r="O6" i="6"/>
  <c r="O9" i="6"/>
  <c r="O7" i="6"/>
  <c r="O8" i="6"/>
  <c r="O11" i="6"/>
  <c r="O13" i="6"/>
  <c r="O10" i="6"/>
  <c r="O14" i="6"/>
  <c r="O15" i="6"/>
  <c r="O12" i="6"/>
  <c r="O16" i="6"/>
  <c r="O17" i="6"/>
  <c r="O20" i="6"/>
  <c r="O21" i="6"/>
  <c r="O22" i="6"/>
  <c r="O23" i="6"/>
  <c r="O24" i="6"/>
  <c r="O25" i="6"/>
  <c r="O26" i="6"/>
  <c r="O27" i="6"/>
  <c r="O28" i="6"/>
  <c r="O30" i="6"/>
  <c r="O31" i="6"/>
  <c r="O18" i="6"/>
  <c r="O32" i="6"/>
  <c r="O35" i="6"/>
  <c r="O36" i="6"/>
  <c r="O37" i="6"/>
  <c r="O19" i="6"/>
  <c r="O39" i="6"/>
  <c r="O41" i="6"/>
  <c r="O42" i="6"/>
  <c r="O43" i="6"/>
  <c r="O44" i="6"/>
  <c r="O45" i="6"/>
  <c r="O46" i="6"/>
  <c r="O47" i="6"/>
  <c r="O49" i="6"/>
  <c r="O50" i="6"/>
  <c r="O33" i="6"/>
  <c r="O29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34" i="6"/>
  <c r="O38" i="6"/>
  <c r="O40" i="6"/>
  <c r="O48" i="6"/>
  <c r="O4" i="6"/>
  <c r="O5" i="5"/>
  <c r="O7" i="5"/>
  <c r="O8" i="5"/>
  <c r="O9" i="5"/>
  <c r="O10" i="5"/>
  <c r="O12" i="5"/>
  <c r="O11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8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37" i="5"/>
  <c r="O39" i="5"/>
  <c r="O6" i="5"/>
  <c r="O5" i="4"/>
  <c r="O6" i="4"/>
  <c r="O7" i="4"/>
  <c r="O8" i="4"/>
  <c r="O12" i="4"/>
  <c r="O13" i="4"/>
  <c r="O14" i="4"/>
  <c r="O10" i="4"/>
  <c r="O18" i="4"/>
  <c r="O19" i="4"/>
  <c r="O16" i="4"/>
  <c r="O9" i="4"/>
  <c r="O20" i="4"/>
  <c r="O15" i="4"/>
  <c r="O17" i="4"/>
  <c r="O21" i="4"/>
  <c r="O23" i="4"/>
  <c r="O11" i="4"/>
  <c r="O72" i="4"/>
  <c r="O24" i="4"/>
  <c r="O25" i="4"/>
  <c r="O26" i="4"/>
  <c r="O27" i="4"/>
  <c r="O22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3" i="4"/>
  <c r="O44" i="4"/>
  <c r="O45" i="4"/>
  <c r="O47" i="4"/>
  <c r="O48" i="4"/>
  <c r="O49" i="4"/>
  <c r="O50" i="4"/>
  <c r="O51" i="4"/>
  <c r="O52" i="4"/>
  <c r="O53" i="4"/>
  <c r="O46" i="4"/>
  <c r="O54" i="4"/>
  <c r="O56" i="4"/>
  <c r="O57" i="4"/>
  <c r="O58" i="4"/>
  <c r="O60" i="4"/>
  <c r="O61" i="4"/>
  <c r="O62" i="4"/>
  <c r="O63" i="4"/>
  <c r="O64" i="4"/>
  <c r="O65" i="4"/>
  <c r="O66" i="4"/>
  <c r="O67" i="4"/>
  <c r="O55" i="4"/>
  <c r="O68" i="4"/>
  <c r="O69" i="4"/>
  <c r="O70" i="4"/>
  <c r="O42" i="4"/>
  <c r="O59" i="4"/>
  <c r="O71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35" i="3"/>
  <c r="O64" i="3"/>
  <c r="O70" i="3"/>
  <c r="O76" i="3"/>
  <c r="O77" i="3"/>
  <c r="O78" i="3"/>
  <c r="O79" i="3"/>
  <c r="O80" i="3"/>
  <c r="O81" i="3"/>
  <c r="O82" i="3"/>
  <c r="O83" i="3"/>
  <c r="O5" i="2"/>
  <c r="O6" i="2"/>
  <c r="O7" i="2"/>
  <c r="O8" i="2"/>
  <c r="O9" i="2"/>
  <c r="O11" i="2"/>
  <c r="O12" i="2"/>
  <c r="O10" i="2"/>
  <c r="O13" i="2"/>
  <c r="O14" i="2"/>
  <c r="O15" i="2"/>
  <c r="O16" i="2"/>
  <c r="O17" i="2"/>
  <c r="O18" i="2"/>
  <c r="O19" i="2"/>
  <c r="O20" i="2"/>
  <c r="O23" i="2"/>
  <c r="O22" i="2"/>
  <c r="O25" i="2"/>
  <c r="O26" i="2"/>
  <c r="O27" i="2"/>
  <c r="O28" i="2"/>
  <c r="O21" i="2"/>
  <c r="O29" i="2"/>
  <c r="O30" i="2"/>
  <c r="O24" i="2"/>
  <c r="O31" i="2"/>
  <c r="O32" i="2"/>
  <c r="O33" i="2"/>
  <c r="O34" i="2"/>
  <c r="O35" i="2"/>
  <c r="O36" i="2"/>
  <c r="O37" i="2"/>
  <c r="O38" i="2"/>
  <c r="O39" i="2"/>
  <c r="O40" i="2"/>
  <c r="O41" i="2"/>
  <c r="O43" i="2"/>
  <c r="O44" i="2"/>
  <c r="O45" i="2"/>
  <c r="O46" i="2"/>
  <c r="O47" i="2"/>
  <c r="O48" i="2"/>
  <c r="O49" i="2"/>
  <c r="O51" i="2"/>
  <c r="O52" i="2"/>
  <c r="O53" i="2"/>
  <c r="O54" i="2"/>
  <c r="O55" i="2"/>
  <c r="O56" i="2"/>
  <c r="O58" i="2"/>
  <c r="O59" i="2"/>
  <c r="O60" i="2"/>
  <c r="O61" i="2"/>
  <c r="O63" i="2"/>
  <c r="O64" i="2"/>
  <c r="O65" i="2"/>
  <c r="O66" i="2"/>
  <c r="O68" i="2"/>
  <c r="O69" i="2"/>
  <c r="O70" i="2"/>
  <c r="O71" i="2"/>
  <c r="O72" i="2"/>
  <c r="O73" i="2"/>
  <c r="O74" i="2"/>
  <c r="O75" i="2"/>
  <c r="O76" i="2"/>
  <c r="O42" i="2"/>
  <c r="O50" i="2"/>
  <c r="O57" i="2"/>
  <c r="O62" i="2"/>
  <c r="O67" i="2"/>
  <c r="O77" i="2"/>
  <c r="O78" i="2"/>
  <c r="O79" i="2"/>
  <c r="O80" i="2"/>
  <c r="O81" i="2"/>
  <c r="O82" i="2"/>
  <c r="O83" i="2"/>
  <c r="O4" i="2"/>
  <c r="O27" i="1"/>
  <c r="O5" i="1"/>
  <c r="O6" i="1"/>
  <c r="O8" i="1"/>
  <c r="O9" i="1"/>
  <c r="O7" i="1"/>
  <c r="O10" i="1"/>
  <c r="O14" i="1"/>
  <c r="O11" i="1"/>
  <c r="O12" i="1"/>
  <c r="O15" i="1"/>
  <c r="O17" i="1"/>
  <c r="O13" i="1"/>
  <c r="O19" i="1"/>
  <c r="O21" i="1"/>
  <c r="O22" i="1"/>
  <c r="O23" i="1"/>
  <c r="O24" i="1"/>
  <c r="O25" i="1"/>
  <c r="O26" i="1"/>
  <c r="O18" i="1"/>
  <c r="O16" i="1"/>
  <c r="O20" i="1"/>
  <c r="O28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5" i="1"/>
  <c r="O66" i="1"/>
  <c r="O67" i="1"/>
  <c r="O69" i="1"/>
  <c r="O70" i="1"/>
  <c r="O72" i="1"/>
  <c r="O73" i="1"/>
  <c r="O74" i="1"/>
  <c r="O75" i="1"/>
  <c r="O29" i="1"/>
  <c r="O64" i="1"/>
  <c r="O68" i="1"/>
  <c r="O71" i="1"/>
  <c r="O76" i="1"/>
  <c r="O77" i="1"/>
  <c r="O78" i="1"/>
  <c r="O79" i="1"/>
  <c r="O80" i="1"/>
  <c r="O81" i="1"/>
  <c r="O82" i="1"/>
  <c r="O83" i="1"/>
  <c r="O84" i="1"/>
  <c r="O85" i="1"/>
  <c r="O86" i="1"/>
  <c r="O4" i="1"/>
  <c r="M6" i="9" l="1"/>
  <c r="M7" i="9"/>
  <c r="M8" i="9"/>
  <c r="M5" i="9"/>
  <c r="M9" i="9"/>
  <c r="M10" i="9"/>
  <c r="M11" i="9"/>
  <c r="M12" i="9"/>
  <c r="M14" i="9"/>
  <c r="M16" i="9"/>
  <c r="M13" i="9"/>
  <c r="M23" i="9"/>
  <c r="M24" i="9"/>
  <c r="M25" i="9"/>
  <c r="M15" i="9"/>
  <c r="M17" i="9"/>
  <c r="M18" i="9"/>
  <c r="M19" i="9"/>
  <c r="M20" i="9"/>
  <c r="M21" i="9"/>
  <c r="M22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4" i="9"/>
  <c r="M44" i="10"/>
  <c r="M43" i="10"/>
  <c r="M42" i="10"/>
  <c r="M40" i="10"/>
  <c r="M38" i="10"/>
  <c r="M36" i="10"/>
  <c r="M34" i="10"/>
  <c r="M31" i="10"/>
  <c r="M2" i="11" l="1"/>
  <c r="M6" i="11"/>
  <c r="M10" i="11"/>
  <c r="M9" i="11"/>
  <c r="M14" i="11"/>
  <c r="M3" i="11"/>
  <c r="M4" i="11"/>
  <c r="M5" i="11"/>
  <c r="M15" i="11"/>
  <c r="M13" i="11"/>
  <c r="M17" i="11"/>
  <c r="M7" i="11"/>
  <c r="M18" i="11"/>
  <c r="M24" i="11"/>
  <c r="M31" i="11"/>
  <c r="M11" i="11"/>
  <c r="M16" i="11"/>
  <c r="M25" i="11"/>
  <c r="M20" i="11"/>
  <c r="M12" i="11"/>
  <c r="M26" i="11"/>
  <c r="M22" i="11"/>
  <c r="M21" i="11"/>
  <c r="M29" i="11"/>
  <c r="M28" i="11"/>
  <c r="M33" i="11"/>
  <c r="M34" i="11"/>
  <c r="M30" i="11"/>
  <c r="M44" i="11"/>
  <c r="M45" i="11"/>
  <c r="M46" i="11"/>
  <c r="M47" i="11"/>
  <c r="M35" i="11"/>
  <c r="M48" i="11"/>
  <c r="M49" i="11"/>
  <c r="M50" i="11"/>
  <c r="M51" i="11"/>
  <c r="M52" i="11"/>
  <c r="M23" i="11"/>
  <c r="M32" i="11"/>
  <c r="M53" i="11"/>
  <c r="M54" i="11"/>
  <c r="M55" i="11"/>
  <c r="M56" i="11"/>
  <c r="M57" i="11"/>
  <c r="M58" i="11"/>
  <c r="M59" i="11"/>
  <c r="M60" i="11"/>
  <c r="M61" i="11"/>
  <c r="M62" i="11"/>
  <c r="M63" i="11"/>
  <c r="M27" i="11"/>
  <c r="M64" i="11"/>
  <c r="M65" i="11"/>
  <c r="M66" i="11"/>
  <c r="M67" i="11"/>
  <c r="M68" i="11"/>
  <c r="M69" i="11"/>
  <c r="M70" i="11"/>
  <c r="M71" i="11"/>
  <c r="M36" i="11"/>
  <c r="M37" i="11"/>
  <c r="M38" i="11"/>
  <c r="M39" i="11"/>
  <c r="M40" i="11"/>
  <c r="M41" i="11"/>
  <c r="M42" i="11"/>
  <c r="M19" i="11"/>
  <c r="M43" i="11"/>
  <c r="M8" i="11"/>
  <c r="O4" i="4"/>
  <c r="O6" i="3"/>
  <c r="O7" i="3"/>
  <c r="O9" i="3"/>
  <c r="O8" i="3"/>
  <c r="O11" i="3"/>
  <c r="O12" i="3"/>
  <c r="O15" i="3"/>
  <c r="O13" i="3"/>
  <c r="O14" i="3"/>
  <c r="O20" i="3"/>
  <c r="O10" i="3"/>
  <c r="O21" i="3"/>
  <c r="O16" i="3"/>
  <c r="O22" i="3"/>
  <c r="O18" i="3"/>
  <c r="O23" i="3"/>
  <c r="O19" i="3"/>
  <c r="O24" i="3"/>
  <c r="O25" i="3"/>
  <c r="O26" i="3"/>
  <c r="O27" i="3"/>
  <c r="O28" i="3"/>
  <c r="O29" i="3"/>
  <c r="O17" i="3"/>
  <c r="O31" i="3"/>
  <c r="O32" i="3"/>
  <c r="O36" i="3"/>
  <c r="O37" i="3"/>
  <c r="O38" i="3"/>
  <c r="O39" i="3"/>
  <c r="O41" i="3"/>
  <c r="O42" i="3"/>
  <c r="O43" i="3"/>
  <c r="O30" i="3"/>
  <c r="O44" i="3"/>
  <c r="O47" i="3"/>
  <c r="O48" i="3"/>
  <c r="O49" i="3"/>
  <c r="O52" i="3"/>
  <c r="O53" i="3"/>
  <c r="O54" i="3"/>
  <c r="O56" i="3"/>
  <c r="O33" i="3"/>
  <c r="O57" i="3"/>
  <c r="O58" i="3"/>
  <c r="O59" i="3"/>
  <c r="O60" i="3"/>
  <c r="O61" i="3"/>
  <c r="O65" i="3"/>
  <c r="O66" i="3"/>
  <c r="O67" i="3"/>
  <c r="O68" i="3"/>
  <c r="O45" i="3"/>
  <c r="O51" i="3"/>
  <c r="O71" i="3"/>
  <c r="O40" i="3"/>
  <c r="O72" i="3"/>
  <c r="O74" i="3"/>
  <c r="O75" i="3"/>
  <c r="O63" i="3"/>
  <c r="O46" i="3"/>
  <c r="O50" i="3"/>
  <c r="O55" i="3"/>
  <c r="O62" i="3"/>
  <c r="O69" i="3"/>
  <c r="O73" i="3"/>
  <c r="O34" i="3"/>
  <c r="O5" i="3"/>
  <c r="O6" i="7" l="1"/>
  <c r="O7" i="7"/>
  <c r="O5" i="7"/>
  <c r="O8" i="7"/>
  <c r="O9" i="7"/>
  <c r="O15" i="7"/>
  <c r="O10" i="7"/>
  <c r="O18" i="7"/>
  <c r="O11" i="7"/>
  <c r="O12" i="7"/>
  <c r="O19" i="7"/>
  <c r="O20" i="7"/>
  <c r="O21" i="7"/>
  <c r="O22" i="7"/>
  <c r="O24" i="7"/>
  <c r="O25" i="7"/>
  <c r="O16" i="7"/>
  <c r="O14" i="7"/>
  <c r="O27" i="7"/>
  <c r="O28" i="7"/>
  <c r="O30" i="7"/>
  <c r="O31" i="7"/>
  <c r="O32" i="7"/>
  <c r="O34" i="7"/>
  <c r="O35" i="7"/>
  <c r="O13" i="7"/>
  <c r="O36" i="7"/>
  <c r="O37" i="7"/>
  <c r="O39" i="7"/>
  <c r="O40" i="7"/>
  <c r="O41" i="7"/>
  <c r="O42" i="7"/>
  <c r="O44" i="7"/>
  <c r="O45" i="7"/>
  <c r="O46" i="7"/>
  <c r="O47" i="7"/>
  <c r="O48" i="7"/>
  <c r="O49" i="7"/>
  <c r="O17" i="7"/>
  <c r="O51" i="7"/>
  <c r="O52" i="7"/>
  <c r="O53" i="7"/>
  <c r="O54" i="7"/>
  <c r="O55" i="7"/>
  <c r="O56" i="7"/>
  <c r="O57" i="7"/>
  <c r="O23" i="7"/>
  <c r="O58" i="7"/>
  <c r="O26" i="7"/>
  <c r="O60" i="7"/>
  <c r="O61" i="7"/>
  <c r="O62" i="7"/>
  <c r="O38" i="7"/>
  <c r="O65" i="7"/>
  <c r="O66" i="7"/>
  <c r="O67" i="7"/>
  <c r="O68" i="7"/>
  <c r="O70" i="7"/>
  <c r="O71" i="7"/>
  <c r="O72" i="7"/>
  <c r="O74" i="7"/>
  <c r="O75" i="7"/>
  <c r="O76" i="7"/>
  <c r="O63" i="7"/>
  <c r="O29" i="7"/>
  <c r="O33" i="7"/>
  <c r="O43" i="7"/>
  <c r="O50" i="7"/>
  <c r="O59" i="7"/>
  <c r="O64" i="7"/>
  <c r="O69" i="7"/>
  <c r="O84" i="2" l="1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M5" i="10" l="1"/>
  <c r="M6" i="10"/>
  <c r="M10" i="10"/>
  <c r="M4" i="10"/>
  <c r="M8" i="10"/>
  <c r="M9" i="10"/>
  <c r="M11" i="10"/>
  <c r="M12" i="10"/>
  <c r="M13" i="10"/>
  <c r="M14" i="10"/>
  <c r="M16" i="10"/>
  <c r="M17" i="10"/>
  <c r="M19" i="10"/>
  <c r="M22" i="10"/>
  <c r="M23" i="10"/>
  <c r="M26" i="10"/>
  <c r="M27" i="10"/>
  <c r="M28" i="10"/>
  <c r="M24" i="10"/>
  <c r="M32" i="10"/>
  <c r="M35" i="10"/>
  <c r="M37" i="10"/>
  <c r="M39" i="10"/>
  <c r="M41" i="10"/>
  <c r="M33" i="10"/>
  <c r="M15" i="10"/>
  <c r="M18" i="10"/>
  <c r="M20" i="10"/>
  <c r="M21" i="10"/>
  <c r="M25" i="10"/>
  <c r="M29" i="10"/>
  <c r="M30" i="10"/>
  <c r="M7" i="10"/>
  <c r="O4" i="7"/>
  <c r="O231" i="5" l="1"/>
  <c r="O221" i="4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33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O101" i="3"/>
  <c r="O186" i="2"/>
  <c r="O18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S15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<sst xmlns="http://schemas.openxmlformats.org/spreadsheetml/2006/main" count="1531" uniqueCount="872">
  <si>
    <t>Lp.</t>
  </si>
  <si>
    <t>NAZWISKO IMIĘ</t>
  </si>
  <si>
    <t>ROK urodzenia</t>
  </si>
  <si>
    <t>SZKOŁA</t>
  </si>
  <si>
    <t>Studzienice</t>
  </si>
  <si>
    <t>Tuchomie</t>
  </si>
  <si>
    <t>Borzytuchom</t>
  </si>
  <si>
    <t>Trzebielino</t>
  </si>
  <si>
    <t>Parchowo</t>
  </si>
  <si>
    <t>Cooper</t>
  </si>
  <si>
    <t>Lipnica</t>
  </si>
  <si>
    <t>MIEJSCE</t>
  </si>
  <si>
    <t>SUMA</t>
  </si>
  <si>
    <t>SP 5 BYTÓW</t>
  </si>
  <si>
    <t>MICHALINA METLICKA</t>
  </si>
  <si>
    <t>SP STUDZIENICE</t>
  </si>
  <si>
    <t>SP BORZYTUCHOM</t>
  </si>
  <si>
    <t>SP PRZECHLEWO</t>
  </si>
  <si>
    <t>SP KOŁCZYGŁOWY</t>
  </si>
  <si>
    <t>NATALIA WROŃSKA</t>
  </si>
  <si>
    <t>SP PARCHOWO</t>
  </si>
  <si>
    <t>MALWINA WIŚNIEWSKA</t>
  </si>
  <si>
    <t>BOROWY MŁYN</t>
  </si>
  <si>
    <t>Charzykowy</t>
  </si>
  <si>
    <t>Niepoględzie</t>
  </si>
  <si>
    <t>Niezabyszewo</t>
  </si>
  <si>
    <t xml:space="preserve"> </t>
  </si>
  <si>
    <t>SP LIPNICA</t>
  </si>
  <si>
    <t>JAN PASZKE</t>
  </si>
  <si>
    <t>SZYMON KIEŁBASA</t>
  </si>
  <si>
    <t>MACIEJ ŚWIĄTKOWIAK</t>
  </si>
  <si>
    <t>Konarzyny</t>
  </si>
  <si>
    <t>Sławno</t>
  </si>
  <si>
    <t>Szczenurze</t>
  </si>
  <si>
    <t>Borowy Młyn</t>
  </si>
  <si>
    <t>zc</t>
  </si>
  <si>
    <t>suma- indywidualnie</t>
  </si>
  <si>
    <t>ŁUCJA ŁOSIŃSKA</t>
  </si>
  <si>
    <t>SP 2 BYTÓW</t>
  </si>
  <si>
    <t>SP KONARZYNY</t>
  </si>
  <si>
    <t>Chojnice</t>
  </si>
  <si>
    <t>1 Kościerzyna</t>
  </si>
  <si>
    <t>N</t>
  </si>
  <si>
    <t>MATEUSZ JANIKOWSKI</t>
  </si>
  <si>
    <t>KRYSPIN GARSKI</t>
  </si>
  <si>
    <t>IGOR FLOREK</t>
  </si>
  <si>
    <t>SP GOSTKOWO</t>
  </si>
  <si>
    <t>PAWEŁ JERECZEK</t>
  </si>
  <si>
    <t>Człuchów</t>
  </si>
  <si>
    <t>Przechlewo</t>
  </si>
  <si>
    <t>1 Bytów</t>
  </si>
  <si>
    <t>WIKTORIA KALINOWSKA</t>
  </si>
  <si>
    <t xml:space="preserve">MAGDALENA SZWED </t>
  </si>
  <si>
    <t>Kramarzyny</t>
  </si>
  <si>
    <t>MIŁOSZ MANIKOWSKI</t>
  </si>
  <si>
    <t>Ustka</t>
  </si>
  <si>
    <t>SP 1 BYTÓW</t>
  </si>
  <si>
    <t>ROKSANA PIECHOWSKA</t>
  </si>
  <si>
    <t>Gostkowo</t>
  </si>
  <si>
    <t xml:space="preserve"> Nazwisko Imię</t>
  </si>
  <si>
    <t>Przynależność</t>
  </si>
  <si>
    <t>BEATA TOPKA</t>
  </si>
  <si>
    <t>Talex Borzytuchom</t>
  </si>
  <si>
    <t>WIKTORIA METLICKA</t>
  </si>
  <si>
    <t>RAFAŁ WRÓBLEWSKI</t>
  </si>
  <si>
    <t>"16" DZ</t>
  </si>
  <si>
    <t>"16" CH</t>
  </si>
  <si>
    <t>Niepodległosci</t>
  </si>
  <si>
    <t>Mikołajkowy</t>
  </si>
  <si>
    <t>Czarna Dąbrówka</t>
  </si>
  <si>
    <t>suma</t>
  </si>
  <si>
    <t>5 Bytów</t>
  </si>
  <si>
    <t>Kołczygłowy</t>
  </si>
  <si>
    <t>2 Bytów</t>
  </si>
  <si>
    <t>Rokity</t>
  </si>
  <si>
    <t>Brzeźno Szlacheckie</t>
  </si>
  <si>
    <t>Półczno</t>
  </si>
  <si>
    <t>Ugoszcz</t>
  </si>
  <si>
    <t xml:space="preserve">Słupsk </t>
  </si>
  <si>
    <t>Wierzchowo Dworzec</t>
  </si>
  <si>
    <t>Jasień</t>
  </si>
  <si>
    <t>Jabłowo</t>
  </si>
  <si>
    <t>Nożyno</t>
  </si>
  <si>
    <t>Lębork</t>
  </si>
  <si>
    <t>Siemainowice</t>
  </si>
  <si>
    <t>Karczemki Dobrzewoni</t>
  </si>
  <si>
    <t xml:space="preserve">gdańsk </t>
  </si>
  <si>
    <t>Cewice</t>
  </si>
  <si>
    <t>Swornegacie</t>
  </si>
  <si>
    <t>Koszalin</t>
  </si>
  <si>
    <t>Mściszewice</t>
  </si>
  <si>
    <t>Szkoła</t>
  </si>
  <si>
    <t>Rodło</t>
  </si>
  <si>
    <t>miejsce</t>
  </si>
  <si>
    <t>Łubno</t>
  </si>
  <si>
    <t>Miastko 3</t>
  </si>
  <si>
    <t>6 Kościerzyna</t>
  </si>
  <si>
    <t>Rychnowy</t>
  </si>
  <si>
    <t xml:space="preserve">1 Miastko </t>
  </si>
  <si>
    <t>2 Miastko</t>
  </si>
  <si>
    <t>Łeba</t>
  </si>
  <si>
    <t xml:space="preserve">Suma                         </t>
  </si>
  <si>
    <t>Starkowo</t>
  </si>
  <si>
    <t>LIPNICA</t>
  </si>
  <si>
    <t>BASZTA BYTÓW</t>
  </si>
  <si>
    <t>KLUKOWA HUTA</t>
  </si>
  <si>
    <t>ŁUPAWA</t>
  </si>
  <si>
    <t>DRETYŃ</t>
  </si>
  <si>
    <t>REDZIKOWO</t>
  </si>
  <si>
    <t>JEZIERZYCE</t>
  </si>
  <si>
    <t xml:space="preserve">CZĘSTOCHOWA </t>
  </si>
  <si>
    <t xml:space="preserve">"16" </t>
  </si>
  <si>
    <t>suma 16 i od 17 miejsca za 1 udział</t>
  </si>
  <si>
    <t xml:space="preserve">CROSS FESTIVAL 2021/2022
Dziewczęta
2013/2014
</t>
  </si>
  <si>
    <t>BLANKA KUBIAK</t>
  </si>
  <si>
    <t>MAJA WIRKUS</t>
  </si>
  <si>
    <t>JANUS JULIA</t>
  </si>
  <si>
    <t>ESTERA PASZKE</t>
  </si>
  <si>
    <t>OLIWIA CZECZOT</t>
  </si>
  <si>
    <t>JADWIGA MAŚLONA</t>
  </si>
  <si>
    <t>LENA KLIMCZYK</t>
  </si>
  <si>
    <t>SP TRZEBIELINO</t>
  </si>
  <si>
    <t>HANNA KRĘŻYL</t>
  </si>
  <si>
    <t>ELIZA WILK</t>
  </si>
  <si>
    <t xml:space="preserve">EWELINA MACHAŁA </t>
  </si>
  <si>
    <t>SP SUCHORZE</t>
  </si>
  <si>
    <t>EWA PASZKE</t>
  </si>
  <si>
    <t>PRZEDSZKOLE 1 BYTÓW</t>
  </si>
  <si>
    <t xml:space="preserve">Borowy Młyn </t>
  </si>
  <si>
    <t>CROSS FESTIVAL 2021/2022
Chłopcy
2013/2014</t>
  </si>
  <si>
    <t>KAJETAN BRUCKI</t>
  </si>
  <si>
    <t>HUBERT DOBEK</t>
  </si>
  <si>
    <t>DAMIAN SZYMANOWSKI</t>
  </si>
  <si>
    <t>FILIP ZABOROWSKI</t>
  </si>
  <si>
    <t>SKIERKA MARCEL</t>
  </si>
  <si>
    <t xml:space="preserve">MACIEJ GAŃSKI </t>
  </si>
  <si>
    <t>FABIAN SZAMAŁEK</t>
  </si>
  <si>
    <t>ZSP PARCHOWO</t>
  </si>
  <si>
    <t>MIELNIK SZYMON</t>
  </si>
  <si>
    <t>MIELNIK TYMOTEUSZ</t>
  </si>
  <si>
    <t>KAROL BORZYSZKOWSKI</t>
  </si>
  <si>
    <t>SP KRAMARZYNY</t>
  </si>
  <si>
    <t>ALEX GIL</t>
  </si>
  <si>
    <t>WIKTOR SZAMAŁEK</t>
  </si>
  <si>
    <t>STANISŁAW WĘSIERSKI</t>
  </si>
  <si>
    <t>FILIP CIERSON</t>
  </si>
  <si>
    <t>FILIP PRUSKI</t>
  </si>
  <si>
    <t xml:space="preserve">CROSS FESTIVAL
WYNIKI 2021/2022  ROCZNIK                                                                                                                                                                                                  2011/2012 DZIEWCZETA
</t>
  </si>
  <si>
    <t xml:space="preserve">MONIKA SZYSZKA </t>
  </si>
  <si>
    <t>ZSP KONARZYNY</t>
  </si>
  <si>
    <t>ZOSIA HINC</t>
  </si>
  <si>
    <t xml:space="preserve">LILIANNA TELEGA </t>
  </si>
  <si>
    <t xml:space="preserve">KWIETNIEWSKA HANNA </t>
  </si>
  <si>
    <t xml:space="preserve">SP PRZECHLEWO </t>
  </si>
  <si>
    <t>URSZULA MICHAŁEJKO</t>
  </si>
  <si>
    <t>JULIA SROKA</t>
  </si>
  <si>
    <t>NATALIA SROKA</t>
  </si>
  <si>
    <t>MARIA STANISŁAWSKA</t>
  </si>
  <si>
    <t>ALEKSANDRA SZAREK</t>
  </si>
  <si>
    <t>NADIA SZYMAŃSKA</t>
  </si>
  <si>
    <t>BEATA WIESE</t>
  </si>
  <si>
    <t>LENA GINTER</t>
  </si>
  <si>
    <t>ANNA WIRKUS</t>
  </si>
  <si>
    <t xml:space="preserve">MYSZKOWSKA ZUZANNA </t>
  </si>
  <si>
    <t xml:space="preserve">CROSS FESTIVAL
WYNIKI
2021/2022
ROCZNIK 2011/2012 chłopcy
</t>
  </si>
  <si>
    <t>ANTONI PIANKOWSKI</t>
  </si>
  <si>
    <t>JAN ŁOSIŃSKI</t>
  </si>
  <si>
    <t>LEON BUTOWSKI</t>
  </si>
  <si>
    <t>ALEKSANDER JERECZEK</t>
  </si>
  <si>
    <t>ANTONI KIEDROWSKI</t>
  </si>
  <si>
    <t>SP STARKOWO</t>
  </si>
  <si>
    <t xml:space="preserve">FILIP HARASIUK </t>
  </si>
  <si>
    <t>WOJCIECH ADAMCZYK</t>
  </si>
  <si>
    <t xml:space="preserve">TOMASZ GINTER </t>
  </si>
  <si>
    <t xml:space="preserve">SŁAWOMIR WROŃSKI </t>
  </si>
  <si>
    <t>IGOR REGLIŃSKI</t>
  </si>
  <si>
    <t>DOMINIK KOZIKOWSKI</t>
  </si>
  <si>
    <t xml:space="preserve">SZYMON STAUBACH </t>
  </si>
  <si>
    <t>TYMOTEUSZ KUKLIŃSKI</t>
  </si>
  <si>
    <t>OLAF WINDORPSKI</t>
  </si>
  <si>
    <t xml:space="preserve">CROSS FESTIVAL
WYNIKI
2021/2022
ROCZNIK 2009/2010(dziewczęta)
</t>
  </si>
  <si>
    <t xml:space="preserve">JULIA STOLTMAN </t>
  </si>
  <si>
    <t>FENIX KRAMARZYNY</t>
  </si>
  <si>
    <t>ZUZANNA ŚCIGAŁA</t>
  </si>
  <si>
    <t xml:space="preserve">NIKOLA BUKOWSKA </t>
  </si>
  <si>
    <t xml:space="preserve">NATALIA MANIKOWSKA </t>
  </si>
  <si>
    <t>WIKTORIA KOWALSKA</t>
  </si>
  <si>
    <t>AGATA DATA</t>
  </si>
  <si>
    <t>ALEKSANDRA CIERZAN</t>
  </si>
  <si>
    <t>HANNA WNUK-LIPIŃSKA</t>
  </si>
  <si>
    <t xml:space="preserve">ANNA PIECHOWSKA </t>
  </si>
  <si>
    <t>ZSP LIPNICA</t>
  </si>
  <si>
    <t xml:space="preserve">KAROLINA ŻMUDA-TZREBIATOWSKA </t>
  </si>
  <si>
    <t xml:space="preserve">NADIA TREDER </t>
  </si>
  <si>
    <t>LIDIA NOWICKA</t>
  </si>
  <si>
    <t>NICOL BUKOWIŃSKA</t>
  </si>
  <si>
    <t xml:space="preserve">CROSS FESTIVAL
WYNIKI
2021/2022
ROCZNIK 2009/2010 (CHŁOPCY)
</t>
  </si>
  <si>
    <t>ZBIGNIEW LIPIŃSKI</t>
  </si>
  <si>
    <t>KRYSTIAN KWAŚNY</t>
  </si>
  <si>
    <t>MICHAŁ MALEK</t>
  </si>
  <si>
    <t>MAKSYMILIAN JANDERNAL</t>
  </si>
  <si>
    <t>JULIAN BRUCKI</t>
  </si>
  <si>
    <t>ANTONI FIGURSKI</t>
  </si>
  <si>
    <t>CMKL CZŁUCHÓW</t>
  </si>
  <si>
    <t>MARCEL ZMUDA-TRZEBIATOWSKI</t>
  </si>
  <si>
    <t>FENIKS</t>
  </si>
  <si>
    <t>JAKUB PŁOTKA</t>
  </si>
  <si>
    <t xml:space="preserve">BŁAŻEJ MELLER </t>
  </si>
  <si>
    <t>JORDAN KUBIAK</t>
  </si>
  <si>
    <t xml:space="preserve">WOJCIECH ŚWIĄTKOWIAK </t>
  </si>
  <si>
    <t>OLAF JESZKA</t>
  </si>
  <si>
    <t xml:space="preserve">CROSS FESTIVAL
WYNIKI
2021/2022
ROCZNIK 2007/2008(dziewczęta)
</t>
  </si>
  <si>
    <t xml:space="preserve">WIKTORIA NAWROT </t>
  </si>
  <si>
    <t>AGATA JERECZEK</t>
  </si>
  <si>
    <t>MARTYNA GRAJEWSKA</t>
  </si>
  <si>
    <t>EWA MĄDRY-DĄBROWSKA</t>
  </si>
  <si>
    <t>KLAUDIA PRĄDZYŃSKA</t>
  </si>
  <si>
    <t>WIKTORIA MRUK</t>
  </si>
  <si>
    <t xml:space="preserve">MARTYNA ADAMCZYK </t>
  </si>
  <si>
    <t xml:space="preserve">EWELINA SIELSKA </t>
  </si>
  <si>
    <t xml:space="preserve">KATARZYNA MACHAŁA </t>
  </si>
  <si>
    <t>MONIKA RYBAK</t>
  </si>
  <si>
    <t xml:space="preserve">SP SUCHORZE </t>
  </si>
  <si>
    <t>CROSS FESTIVAL
WYNIKI
2021/2022
ROCZNIK 2007/2008 Chłopcy</t>
  </si>
  <si>
    <t>MICHAŁ WINIARSKI</t>
  </si>
  <si>
    <t>PAWEŁ PYCH LIPINSKI</t>
  </si>
  <si>
    <t>DOMINIK MROZIEWICZ</t>
  </si>
  <si>
    <t>ŁUKASZ WROŃSKI</t>
  </si>
  <si>
    <t>JAKUB LUBOCKI</t>
  </si>
  <si>
    <t>PATRYK NAZARKO</t>
  </si>
  <si>
    <t>BARTOSZ WOLSKI</t>
  </si>
  <si>
    <t>ADRIAN SABISZ</t>
  </si>
  <si>
    <t>MICHAŁ MARCZAK</t>
  </si>
  <si>
    <t>CZŁUCHÓW</t>
  </si>
  <si>
    <t>IGOR NOWICKI</t>
  </si>
  <si>
    <t>FILIP WĘSIERSKI</t>
  </si>
  <si>
    <t>PATRYK KOMAR</t>
  </si>
  <si>
    <t>JAKUB MAKURAT</t>
  </si>
  <si>
    <t>ROBERT MAŚLONA</t>
  </si>
  <si>
    <t xml:space="preserve">WOJCIECH KLINGIER </t>
  </si>
  <si>
    <t xml:space="preserve">CROSS FESTIVAL
WYNIKI
2021/2022
BIEG OTWARTY – kobiety
</t>
  </si>
  <si>
    <t xml:space="preserve">Tuchomie </t>
  </si>
  <si>
    <t xml:space="preserve">REGINA PIECHOWSKA </t>
  </si>
  <si>
    <t xml:space="preserve">JULIA MOMOT </t>
  </si>
  <si>
    <t xml:space="preserve">CROSS FESTIVAL/
WYNIKI
2021/2022
BIEG OTWARTY – mężczyźni
</t>
  </si>
  <si>
    <t>KUBA WATRAL</t>
  </si>
  <si>
    <t>KRZYSZTOF CAŁA</t>
  </si>
  <si>
    <t xml:space="preserve">BARTOSZ CIERZAN </t>
  </si>
  <si>
    <t>GRZEGORZ STARZYŃSKI</t>
  </si>
  <si>
    <t>GFABIAN MĄKAŁA</t>
  </si>
  <si>
    <t>ZSM LO OSP I PSP</t>
  </si>
  <si>
    <t xml:space="preserve">MACIEJ MEGIER </t>
  </si>
  <si>
    <t>AZSAW FiS GDAŃSK</t>
  </si>
  <si>
    <t>SZYMON SKELSKI</t>
  </si>
  <si>
    <t xml:space="preserve">SKLA SOPOT </t>
  </si>
  <si>
    <t>JAKUB BALA</t>
  </si>
  <si>
    <t>DARIUSZ SZOPIŃSKI</t>
  </si>
  <si>
    <t>URZĄD GMINY PRZECHLEWO</t>
  </si>
  <si>
    <t>MACIEJ JANTA</t>
  </si>
  <si>
    <t xml:space="preserve">STANISŁAW  PRĄDZYNSKI </t>
  </si>
  <si>
    <t>ZS TUCHOMIE</t>
  </si>
  <si>
    <t>PRZEMYSŁAW MANIKOWSKI</t>
  </si>
  <si>
    <t>JULIA KORALEWSKA</t>
  </si>
  <si>
    <t>ZAWISZA BYDGOSZCZ</t>
  </si>
  <si>
    <t>ANNA GLAZIK</t>
  </si>
  <si>
    <t xml:space="preserve">MAGDALENA BREZA </t>
  </si>
  <si>
    <t xml:space="preserve">PATRYCJA TREDER </t>
  </si>
  <si>
    <t>KLINIKA KOSMA</t>
  </si>
  <si>
    <t xml:space="preserve">ALICJA KREMIN </t>
  </si>
  <si>
    <t>ZOFIA CIEŚLIŃSKA</t>
  </si>
  <si>
    <t>OTYLIA SPIOŁEK</t>
  </si>
  <si>
    <t>LENA DATA</t>
  </si>
  <si>
    <t xml:space="preserve">MAGDALENA BAŁDYS </t>
  </si>
  <si>
    <t xml:space="preserve">ZP TUCHOMIE </t>
  </si>
  <si>
    <t>ANTONINA SZYMCZAK</t>
  </si>
  <si>
    <t>HANIA JERECZEK</t>
  </si>
  <si>
    <t>JULIA WRÓBEL</t>
  </si>
  <si>
    <t xml:space="preserve">OLIWIA MELLER </t>
  </si>
  <si>
    <t>HANIA GRUDNOWSKA</t>
  </si>
  <si>
    <t>ANTONINA WRÓBEL</t>
  </si>
  <si>
    <t xml:space="preserve">DOMINIKA MISIAK </t>
  </si>
  <si>
    <t>ZUZIA PINKIERT</t>
  </si>
  <si>
    <t xml:space="preserve">NADIA MAŃCZAK </t>
  </si>
  <si>
    <t xml:space="preserve">ZS TUCHOMIE </t>
  </si>
  <si>
    <t>WERONIKA POPOWICZ</t>
  </si>
  <si>
    <t>OLAF HOPPE</t>
  </si>
  <si>
    <t>GABRIEL SMOLAK</t>
  </si>
  <si>
    <t>IGOR KAPISZKA</t>
  </si>
  <si>
    <t>NIKODEM KOSECKI</t>
  </si>
  <si>
    <t xml:space="preserve">LEON STROJECKI </t>
  </si>
  <si>
    <t>ZS BOROWY MŁYN</t>
  </si>
  <si>
    <t>IGOR JANTA LIPINSKI</t>
  </si>
  <si>
    <t>ANTONI SZOPIŃSKI</t>
  </si>
  <si>
    <t>SZYMON PAWŁOWSKI</t>
  </si>
  <si>
    <t xml:space="preserve">FILIP JABŁOŃSKI </t>
  </si>
  <si>
    <t xml:space="preserve">KAROL STOLTMAN </t>
  </si>
  <si>
    <t xml:space="preserve">ULKS FENIKS </t>
  </si>
  <si>
    <t>MICHAŁ LASS</t>
  </si>
  <si>
    <t>KONRAD JUTRZENKA TRZEBIATOWSKI</t>
  </si>
  <si>
    <t>JAKUB MAIKOWSKI</t>
  </si>
  <si>
    <t>ANTONI LASS</t>
  </si>
  <si>
    <t xml:space="preserve">ANTONI RUDNIK </t>
  </si>
  <si>
    <t>ADAM WINIARSKI</t>
  </si>
  <si>
    <t>HANNA KLINKOSZ</t>
  </si>
  <si>
    <t>MONIKA ŁĄCKA</t>
  </si>
  <si>
    <t>MARTYNA ADAMSKA</t>
  </si>
  <si>
    <t xml:space="preserve">SP SOMPOLNO </t>
  </si>
  <si>
    <t>OLA MALINOWSKA</t>
  </si>
  <si>
    <t>HANNA KOMARZAŃSKA</t>
  </si>
  <si>
    <t>MICHALINA KIEDROWSKA</t>
  </si>
  <si>
    <t>ZUZANNA RESZKA</t>
  </si>
  <si>
    <t>AGATA SPIEREWKA</t>
  </si>
  <si>
    <t>OLIWIA GWIŻDŻ</t>
  </si>
  <si>
    <t>MAJA WNUK LIPIŃSKA</t>
  </si>
  <si>
    <t>FILIP ZANDER</t>
  </si>
  <si>
    <t>IGOR KOWALIK</t>
  </si>
  <si>
    <t>FILIP SMOLAK</t>
  </si>
  <si>
    <t xml:space="preserve">PIOTR ZAGDAN </t>
  </si>
  <si>
    <t>PAWEŁ KOPP OSTROWSKI</t>
  </si>
  <si>
    <t xml:space="preserve">NORBERT OBOJSKI </t>
  </si>
  <si>
    <t xml:space="preserve">TOMASZ DARGAS </t>
  </si>
  <si>
    <t>ZS LIPNICA</t>
  </si>
  <si>
    <t>JAN RECA</t>
  </si>
  <si>
    <t>KUBA MAJCHROWSKI</t>
  </si>
  <si>
    <t>BARTEK DURBAS</t>
  </si>
  <si>
    <t xml:space="preserve">TOMASZ KIEŁBASA </t>
  </si>
  <si>
    <t>SP TUCHOMIE</t>
  </si>
  <si>
    <t>PATRYCJA PAŁASZ</t>
  </si>
  <si>
    <t>JULIA SOBIECKA</t>
  </si>
  <si>
    <t>MALWINA SZOK</t>
  </si>
  <si>
    <t>HANNA STOLTMAN</t>
  </si>
  <si>
    <t>MAGDALENA WELTROWSKA</t>
  </si>
  <si>
    <t>RENATA PIECHOWSKA</t>
  </si>
  <si>
    <t>MAJA RAMCZYKOWSKA</t>
  </si>
  <si>
    <t>JUSTYNA KOSTRUBIEC</t>
  </si>
  <si>
    <t>HUBERT RESZKA</t>
  </si>
  <si>
    <t>KONARZYNY</t>
  </si>
  <si>
    <t>MICHAŁ BARTOSIEWICZ</t>
  </si>
  <si>
    <t>MICHAŁ MELER</t>
  </si>
  <si>
    <t>MAKSYMILIAN DUPIK</t>
  </si>
  <si>
    <t>JAN MEGIER</t>
  </si>
  <si>
    <t>FENIKS KRAMARZYNY</t>
  </si>
  <si>
    <t>WOJTEK BATÓG</t>
  </si>
  <si>
    <t>ADRIAN ZMUDA TRZEBIATOWSKI</t>
  </si>
  <si>
    <t>JAKUB RUTZ</t>
  </si>
  <si>
    <t>NICOL KIEDROWSKA</t>
  </si>
  <si>
    <t>JULIA MAJCHROWSKA</t>
  </si>
  <si>
    <t>ALEKSANDRA DUDZIŃSKA</t>
  </si>
  <si>
    <t xml:space="preserve">ANNA IWAŃCA </t>
  </si>
  <si>
    <t xml:space="preserve">AGATA GŁÓWCZEWSKA </t>
  </si>
  <si>
    <t>KATARZYNA JANKOWSKA</t>
  </si>
  <si>
    <t>MICHALINA MACHOL</t>
  </si>
  <si>
    <t>KINGA OBOJSKA</t>
  </si>
  <si>
    <t>VANESSA MELLER</t>
  </si>
  <si>
    <t>AMELIA WOLSKA</t>
  </si>
  <si>
    <t>NATALIA TALEWSKA</t>
  </si>
  <si>
    <t>ANNA CHWARZYŃSKA</t>
  </si>
  <si>
    <t>OSKAR MARCZAK</t>
  </si>
  <si>
    <t xml:space="preserve">SZYMON CICHOSZ </t>
  </si>
  <si>
    <t>GRZEGORZ RYCKI</t>
  </si>
  <si>
    <t>BARTŁOMIEJ BORSUK</t>
  </si>
  <si>
    <t>ZIEMOWIT SŁAWSKI</t>
  </si>
  <si>
    <t>MACIEJ NAZARKO</t>
  </si>
  <si>
    <t>JAKUB RYŚ</t>
  </si>
  <si>
    <t>ADAM PUPKA LIPINSKI</t>
  </si>
  <si>
    <t>TOMEK DEPKA PROŃDZYŃSKI</t>
  </si>
  <si>
    <t>ANTON JACHIEWICZ</t>
  </si>
  <si>
    <t>RADOSŁAW RAŁCZYŃSKI</t>
  </si>
  <si>
    <t>JAKUB KOLAŃSKI</t>
  </si>
  <si>
    <t>BŁAŻEJ RESZKA</t>
  </si>
  <si>
    <t>DAWID MRUK</t>
  </si>
  <si>
    <t>ZS PARCHOWO</t>
  </si>
  <si>
    <t>SALOMON PASZKE</t>
  </si>
  <si>
    <t>SP ROKITY</t>
  </si>
  <si>
    <t>SP NIEZABYSZEWO</t>
  </si>
  <si>
    <t>AGATA RYBARCZYK</t>
  </si>
  <si>
    <t>LAURA GUDALEWICZ</t>
  </si>
  <si>
    <t>ZUZANNA KWAŚNY</t>
  </si>
  <si>
    <t>JULIA KOSTUSIAK</t>
  </si>
  <si>
    <t>KAROLINA GRZELAK</t>
  </si>
  <si>
    <t>IWONA SZWED</t>
  </si>
  <si>
    <t>NIKODEM HINC</t>
  </si>
  <si>
    <t>SP POMYSK WIELKI</t>
  </si>
  <si>
    <t>ROBERT MACH</t>
  </si>
  <si>
    <t>BARTOSZ PAWŁOWICZ</t>
  </si>
  <si>
    <t>JAKUB STRZAŁBA</t>
  </si>
  <si>
    <t>ERYK MIĘTKI</t>
  </si>
  <si>
    <t>ALEKSANDRA FRANC</t>
  </si>
  <si>
    <t>AGATA RAMCZYKOWSKA</t>
  </si>
  <si>
    <t>VANESSA KOFLEWSKA</t>
  </si>
  <si>
    <t>ANITA CHAC</t>
  </si>
  <si>
    <t>DOMINIKA MULARCZYK</t>
  </si>
  <si>
    <t>OLIWIA KĘDRA</t>
  </si>
  <si>
    <t>VICTORIA DUTKIEWICZ</t>
  </si>
  <si>
    <t>JULIA CYMBAŁKO</t>
  </si>
  <si>
    <t>AGATA ŻYNDA</t>
  </si>
  <si>
    <t>NATALIA NAZARKO</t>
  </si>
  <si>
    <t>MARTA RYBARCZYK</t>
  </si>
  <si>
    <t>KINGA SPIEREWKA</t>
  </si>
  <si>
    <t>LENA DUŁAK</t>
  </si>
  <si>
    <t>KACPER KOBIELLA</t>
  </si>
  <si>
    <t>JAKUB KASZEWSKI</t>
  </si>
  <si>
    <t>KRZYSZTOF MALEK</t>
  </si>
  <si>
    <t>BARTŁOMIEJ KONOPKA</t>
  </si>
  <si>
    <t>ŁUKASZEWSKI FILIP</t>
  </si>
  <si>
    <t>KACPER ZMUDA TRZEBIATOWSKI</t>
  </si>
  <si>
    <t>OLEK RADZISZEWSKI</t>
  </si>
  <si>
    <t>ROKSANA GLISZCZYŃSKA</t>
  </si>
  <si>
    <t>BLANKA TYPA</t>
  </si>
  <si>
    <t>KARINA MARCINIAK</t>
  </si>
  <si>
    <t>JULIA SIEPRAWSKA</t>
  </si>
  <si>
    <t>MILENA WRYCZ REKOWSKA</t>
  </si>
  <si>
    <t>SZYMON BARAN</t>
  </si>
  <si>
    <t>DAWID STENKA</t>
  </si>
  <si>
    <t>FABIAN FARAT</t>
  </si>
  <si>
    <t>SZYMON WĘSIERSKI</t>
  </si>
  <si>
    <t>FLORIAN RZEPIŃSKI</t>
  </si>
  <si>
    <t>OSKAR RECA</t>
  </si>
  <si>
    <t>SZYMON GUT</t>
  </si>
  <si>
    <t>WOJCIECH KOWALCZYK</t>
  </si>
  <si>
    <t>MACIEJ ZAGDAN</t>
  </si>
  <si>
    <t>HUBERT ZIENTARSKI</t>
  </si>
  <si>
    <t>STANISŁAW KOSTYCZ</t>
  </si>
  <si>
    <t>MAJA LUBIŃSKA</t>
  </si>
  <si>
    <t xml:space="preserve">MAŁGORZATA RICHTER </t>
  </si>
  <si>
    <t>MARCELINA WIRKUS</t>
  </si>
  <si>
    <t>WIKTORIA SKIBA</t>
  </si>
  <si>
    <t>LENA KALINOWSKA</t>
  </si>
  <si>
    <t>ZOFIA KLEINSZMID</t>
  </si>
  <si>
    <t>NADIA GARBIAK</t>
  </si>
  <si>
    <t>JULIA PATUSIAK</t>
  </si>
  <si>
    <t>ZUZANNA BAJOR</t>
  </si>
  <si>
    <t>ANTONINA PRĄDZIŃSKA</t>
  </si>
  <si>
    <t>MACIEJ KOWALCZYK</t>
  </si>
  <si>
    <t>JAN JANKOWSKI</t>
  </si>
  <si>
    <t>WOJCIECH FLOREK</t>
  </si>
  <si>
    <t>ALEX KUKLIŃSKI</t>
  </si>
  <si>
    <t>BARTOSZ SZULIST</t>
  </si>
  <si>
    <t>GRACJAN WRÓBLEWSKI</t>
  </si>
  <si>
    <t>KAMIL ADAMCZYK</t>
  </si>
  <si>
    <t>SZYMON SKIBA</t>
  </si>
  <si>
    <t>SP BOROWY MŁYN</t>
  </si>
  <si>
    <t>FLORIAN KOPP OSTROWSKI</t>
  </si>
  <si>
    <t>WOJCIECH WÓJCIK</t>
  </si>
  <si>
    <t>TYMON ZŁOTEK</t>
  </si>
  <si>
    <t>JULIA WYCZK</t>
  </si>
  <si>
    <t>LENA STANISŁAWSKA</t>
  </si>
  <si>
    <t>JULIA WIECZOREK</t>
  </si>
  <si>
    <t>MKS ŚWIĘC SŁAWNO</t>
  </si>
  <si>
    <t>ZOFIA HINC</t>
  </si>
  <si>
    <t>MAJA JANAKIEWICZ</t>
  </si>
  <si>
    <t>EWA KLASSA</t>
  </si>
  <si>
    <t>MARTA RITCHER</t>
  </si>
  <si>
    <t>IGOR ROSOŁOWSKI</t>
  </si>
  <si>
    <t>KUBA MACIEJEWSKI</t>
  </si>
  <si>
    <t>ANDRZEJ MACIEJEWSKI</t>
  </si>
  <si>
    <t>KAROL GRZYWACZ</t>
  </si>
  <si>
    <t>CEZARY MAKURAT</t>
  </si>
  <si>
    <t>ALAN KWASIGROCH</t>
  </si>
  <si>
    <t>ZOFIA MICHALEC</t>
  </si>
  <si>
    <t>KASIA JANKOWSKA</t>
  </si>
  <si>
    <t>MICHAŁ METLICKI</t>
  </si>
  <si>
    <t>KACPER MATEJA- KALINOWSKI</t>
  </si>
  <si>
    <t>HUBERT KOMENDA</t>
  </si>
  <si>
    <t>DANIEL MEIER</t>
  </si>
  <si>
    <t>MAJA KOBIELLA</t>
  </si>
  <si>
    <t>PATRYCJA JAŻDŻEWSKA</t>
  </si>
  <si>
    <t>JULIA GRABOWSKA</t>
  </si>
  <si>
    <t>HANNA ZANDER</t>
  </si>
  <si>
    <t>LAURA JASIK</t>
  </si>
  <si>
    <t xml:space="preserve"> CZŁUCHÓW</t>
  </si>
  <si>
    <t>EWA PUPKA LIPINSKA</t>
  </si>
  <si>
    <t>WIKTOR SIENKIEWICZ</t>
  </si>
  <si>
    <t>HUBERT KĄKOL</t>
  </si>
  <si>
    <t>ŁUKASZ WACOWSKI</t>
  </si>
  <si>
    <t>BRONISŁAW JORKA</t>
  </si>
  <si>
    <t>KATARZYNA GŁÓWCZEWSKA</t>
  </si>
  <si>
    <t>NADIA KIEDROWSKA</t>
  </si>
  <si>
    <t>MARIA ZIELNIK</t>
  </si>
  <si>
    <t>KRZYSZTOF KASPROWICZ</t>
  </si>
  <si>
    <t xml:space="preserve">DAWID JANTA </t>
  </si>
  <si>
    <t>MIKOŁAJ WOJCIECHOWSKI</t>
  </si>
  <si>
    <t>PIOTR GAWRON</t>
  </si>
  <si>
    <t>DANIEL SPRENGER</t>
  </si>
  <si>
    <t>TOMASZ STROJEWSKI</t>
  </si>
  <si>
    <t xml:space="preserve">JANA GEMBA </t>
  </si>
  <si>
    <t>MKS CHOJNICZANKA</t>
  </si>
  <si>
    <t>ZUZANNA CYRSON</t>
  </si>
  <si>
    <t>EMILIA LEPIŃSKA</t>
  </si>
  <si>
    <t>ROKITY</t>
  </si>
  <si>
    <t>MILENA STENKA</t>
  </si>
  <si>
    <t>ZUZANNA WRÓBLEWSKA</t>
  </si>
  <si>
    <t>KOŁCZYGŁOWY</t>
  </si>
  <si>
    <t>ALICJA KACZMAREK</t>
  </si>
  <si>
    <t>BARTEK WITKOWSKI</t>
  </si>
  <si>
    <t>SP NIEPOGLĘDZIE</t>
  </si>
  <si>
    <t>ŁUKASZ LIPSKI</t>
  </si>
  <si>
    <t>MACIEJ KREFTA</t>
  </si>
  <si>
    <t>ANASTAZJA RYBAK</t>
  </si>
  <si>
    <t>NIEPOGLĘDZIE</t>
  </si>
  <si>
    <t>NADIA PERLIŃSKA</t>
  </si>
  <si>
    <t>ALICJA PARLAK</t>
  </si>
  <si>
    <t>MAŁGORZATA ZIELNIK</t>
  </si>
  <si>
    <t>CZŁUCHOWO</t>
  </si>
  <si>
    <t>EMILIA STEFANOWSKA</t>
  </si>
  <si>
    <t>ROBERT CHIRK</t>
  </si>
  <si>
    <t>KLUB 1 LIGA TEAM</t>
  </si>
  <si>
    <t>FILIP LEPAK</t>
  </si>
  <si>
    <t>UKS SKORZEWO</t>
  </si>
  <si>
    <t>WIKTOR TOMASZEWSKI</t>
  </si>
  <si>
    <t>AML SŁUPSK</t>
  </si>
  <si>
    <t>ROBERT TOMASZEWSKI</t>
  </si>
  <si>
    <t>OLIWIER SZOSTAK</t>
  </si>
  <si>
    <t>SP 1 CZŁUCHÓW</t>
  </si>
  <si>
    <t>ZUZANNA STENCEL</t>
  </si>
  <si>
    <t>SKORZEWO</t>
  </si>
  <si>
    <t>MAJA BORATYŃSKA</t>
  </si>
  <si>
    <t>BIERKOWO</t>
  </si>
  <si>
    <t>MARTA RYNGWELSKA</t>
  </si>
  <si>
    <t>STUDZIENICE</t>
  </si>
  <si>
    <t>DOMINIKA JAKUBEK</t>
  </si>
  <si>
    <t>URSZULA BARTUCHA</t>
  </si>
  <si>
    <t>HUBERT SZCZEGIELNIAK</t>
  </si>
  <si>
    <t>MIŁOSZ CIESZYŃSKI</t>
  </si>
  <si>
    <t>KACPER KUCZKOWSKI</t>
  </si>
  <si>
    <t>WOJCIECH STRZELEC</t>
  </si>
  <si>
    <t>NIKOLA ZINKUCZ</t>
  </si>
  <si>
    <t>SŁUPSK</t>
  </si>
  <si>
    <t>NATALIA SZCZEGIELNIAK</t>
  </si>
  <si>
    <t>ZOFIA KURAS</t>
  </si>
  <si>
    <t>MIASTKO</t>
  </si>
  <si>
    <t>NADIA KIEDROWICZ</t>
  </si>
  <si>
    <t>CHOJNICE</t>
  </si>
  <si>
    <t>NATALIA OLKOWSKA</t>
  </si>
  <si>
    <t>MAGDALENA LEPAK</t>
  </si>
  <si>
    <t>KAROLINA CZERNYK</t>
  </si>
  <si>
    <t>AMELIA ŁOJEK</t>
  </si>
  <si>
    <t>JULIA LEWANDOWSKA</t>
  </si>
  <si>
    <t>MARCEL PIOTROWICZ</t>
  </si>
  <si>
    <t>SP KURZETNIK</t>
  </si>
  <si>
    <t>PIOTR SKOCKI</t>
  </si>
  <si>
    <t xml:space="preserve">KAMIL STONKA </t>
  </si>
  <si>
    <t>SZYMON GÓRZNY</t>
  </si>
  <si>
    <t>KACPER SIROCKI</t>
  </si>
  <si>
    <t>JAKUB TROJAK</t>
  </si>
  <si>
    <t>MATEUSZ GOŁEK</t>
  </si>
  <si>
    <t>DAMIAN STOLC</t>
  </si>
  <si>
    <t>Wałdowo</t>
  </si>
  <si>
    <t>Sominy</t>
  </si>
  <si>
    <t>Skorzewo</t>
  </si>
  <si>
    <t xml:space="preserve">Bytów </t>
  </si>
  <si>
    <t>Bytów</t>
  </si>
  <si>
    <t xml:space="preserve">WIKTORIA STOLTMAN </t>
  </si>
  <si>
    <t>ZUZANNA JANKOWSKA</t>
  </si>
  <si>
    <t xml:space="preserve">MAJA CZERWIŃSKA </t>
  </si>
  <si>
    <t>PRZECHLEWO</t>
  </si>
  <si>
    <t xml:space="preserve">NIKODEM JENDERNAL </t>
  </si>
  <si>
    <t>GOSTKOWO</t>
  </si>
  <si>
    <t>BARTOSZ PERSZEWSKI</t>
  </si>
  <si>
    <t>DAWID KOZIKOWSKI</t>
  </si>
  <si>
    <t>ANNA MAZURKIEWICZ</t>
  </si>
  <si>
    <t>NADIA STANISŁAWSKA</t>
  </si>
  <si>
    <t>BORZYTUCHOM</t>
  </si>
  <si>
    <t>HANNA SKÓROWSKA</t>
  </si>
  <si>
    <t>ROKSANA CYRSON</t>
  </si>
  <si>
    <t>ANNA MACH</t>
  </si>
  <si>
    <t>LENA CIERNIAK</t>
  </si>
  <si>
    <t>WIKTORIA PŁACHTA</t>
  </si>
  <si>
    <t xml:space="preserve">NICOLA BAJOR </t>
  </si>
  <si>
    <t>TYMON DZIENNIAK</t>
  </si>
  <si>
    <t>SZYMON KREFTA</t>
  </si>
  <si>
    <t>JAKUB GRUCHAŁA</t>
  </si>
  <si>
    <t xml:space="preserve">MIKOŁAJ HARAHUC </t>
  </si>
  <si>
    <t xml:space="preserve">POLA SZMIDT </t>
  </si>
  <si>
    <t>ALEKSANDRA HINC</t>
  </si>
  <si>
    <t>ZUZANNA ZAGDAN</t>
  </si>
  <si>
    <t>NADIA SZYMCZAK</t>
  </si>
  <si>
    <t xml:space="preserve">HANNA CHMIELWESKA </t>
  </si>
  <si>
    <t>ANNA SIEROCKA</t>
  </si>
  <si>
    <t>BARTOSZ CHOSZCZ</t>
  </si>
  <si>
    <t>ALAN JĘDRYCHOWSKI</t>
  </si>
  <si>
    <t>DAWID WAŁDOCH</t>
  </si>
  <si>
    <t>FILIP ZABROCKI</t>
  </si>
  <si>
    <t>JULIA MIELEWCZYK</t>
  </si>
  <si>
    <t>DOMINIKA SCHWICHTENBERG</t>
  </si>
  <si>
    <t>MICHAELA MEYER</t>
  </si>
  <si>
    <t>NATALIA JAŻDŻEWSKA</t>
  </si>
  <si>
    <t>DARIA JERECZEK</t>
  </si>
  <si>
    <t>ALEKSANDRA STEMPIEŃ</t>
  </si>
  <si>
    <t>MAJA DOMASZK</t>
  </si>
  <si>
    <t>KAROLINA MYSLAK</t>
  </si>
  <si>
    <t xml:space="preserve">ZUZANNA MASTERNAK </t>
  </si>
  <si>
    <t>ALICJA WĘSIERSKA</t>
  </si>
  <si>
    <t>PAWEŁ PŁOTKA</t>
  </si>
  <si>
    <t>KRZYSZTOF ZBLEWSKI</t>
  </si>
  <si>
    <t xml:space="preserve">KRZYSZTOF PISZCZATYN </t>
  </si>
  <si>
    <t>IRENA RYBARCZYK</t>
  </si>
  <si>
    <t>KRZYSZTOF ZIELIŃSKI</t>
  </si>
  <si>
    <t>BARTOSZ RUSOŃ</t>
  </si>
  <si>
    <t>MATEUSZ BUŚKO</t>
  </si>
  <si>
    <t>LESZEK WRÓBLEWSKI</t>
  </si>
  <si>
    <t>MACIEJ RYBARCZYK</t>
  </si>
  <si>
    <t>PAULA SZCZEPANEK</t>
  </si>
  <si>
    <t>MKS "ŚWIĘC" SŁAWNO</t>
  </si>
  <si>
    <t>KORNELIA KULAS</t>
  </si>
  <si>
    <t>MARCELINA MAJKOWSKA</t>
  </si>
  <si>
    <t>ZUZIA SZCZEPAŃSKA</t>
  </si>
  <si>
    <t>NATALIA KLAMAN</t>
  </si>
  <si>
    <t>KACPER DULEMBA</t>
  </si>
  <si>
    <t>JULIAN PASZKOWSKI</t>
  </si>
  <si>
    <t>GABRIEL JERECZEK</t>
  </si>
  <si>
    <t>ADAM WITKOWSKI</t>
  </si>
  <si>
    <t>SZYMON STANOWICKI</t>
  </si>
  <si>
    <t>ADA SZCZEPANEK</t>
  </si>
  <si>
    <t>"ŚWIĘC" SŁAWNO</t>
  </si>
  <si>
    <t>AURELIA WÓJCIK</t>
  </si>
  <si>
    <t>SP NAKLA</t>
  </si>
  <si>
    <t>OLA GAŁĄZKA</t>
  </si>
  <si>
    <t>CELINA LITERSKA</t>
  </si>
  <si>
    <t>MICHAŁ FILIPOWSKI</t>
  </si>
  <si>
    <t>ŁUKASZ ZABOROWSKI</t>
  </si>
  <si>
    <t>ADAM ROJEWSKI</t>
  </si>
  <si>
    <t xml:space="preserve">NADIA MAZUR </t>
  </si>
  <si>
    <t>MAJA STANISŁAWSKA</t>
  </si>
  <si>
    <t>MARIKA SZĄSZOR</t>
  </si>
  <si>
    <t>MAGDALENA STENKA</t>
  </si>
  <si>
    <t>AMELIA STRZELECKA</t>
  </si>
  <si>
    <t>IGOR BUZE</t>
  </si>
  <si>
    <t>KRYSTIAN TUREK</t>
  </si>
  <si>
    <t>MARCIN CHOMACKI</t>
  </si>
  <si>
    <t>SP NOŻYNO</t>
  </si>
  <si>
    <t>MATEUSZ HERDZIK</t>
  </si>
  <si>
    <t>NIKODEM KAPISZKA</t>
  </si>
  <si>
    <t>MICHAŁ MAJKOWSKI</t>
  </si>
  <si>
    <t>KAROLINA PIETRUSIŃSKA</t>
  </si>
  <si>
    <t>NIKOLA LEMAŃCZYK</t>
  </si>
  <si>
    <t xml:space="preserve">DOMINIKA WANTOCH REKOWSKA </t>
  </si>
  <si>
    <t>IZABELA PLUTO-PRĄDZIŃSKA</t>
  </si>
  <si>
    <t>ROKSANA BREZA</t>
  </si>
  <si>
    <t>PATRYK BORKOWSKI</t>
  </si>
  <si>
    <t>KACPER BLASZKOWSKI</t>
  </si>
  <si>
    <t>KAMIL BIAŁOWICZ</t>
  </si>
  <si>
    <t>MATEUSZ TREDER</t>
  </si>
  <si>
    <t>VALERIY VALAEVSKIY</t>
  </si>
  <si>
    <t>EMILIA DULEMBA</t>
  </si>
  <si>
    <t xml:space="preserve">KAROL SZCZEPAŃSKI </t>
  </si>
  <si>
    <t>Nakla</t>
  </si>
  <si>
    <t>IGA MYSZKA</t>
  </si>
  <si>
    <t>MAJA MONDRY DĄDROWSKA</t>
  </si>
  <si>
    <t>TUCHOMIE</t>
  </si>
  <si>
    <t>ALICJA GAWRON</t>
  </si>
  <si>
    <t>WIKTORIA DARGAS</t>
  </si>
  <si>
    <t>KAROLINA GAŁĄZKA</t>
  </si>
  <si>
    <t>SEBASTIAN GLISZCZYŃSKI</t>
  </si>
  <si>
    <t>HELENA WRYTZ REKOWSKA</t>
  </si>
  <si>
    <t>MARIA PŁANETA</t>
  </si>
  <si>
    <t>ZOFIA BIAŁOWĄS</t>
  </si>
  <si>
    <t>ZUZANNA PRONDZINSKA</t>
  </si>
  <si>
    <t>HANNA JERECZEK</t>
  </si>
  <si>
    <t>MARCEL FARAT</t>
  </si>
  <si>
    <t>MIŁOSZ PIECHOWSKI</t>
  </si>
  <si>
    <t>OLIWIER RICHTER</t>
  </si>
  <si>
    <t>MAJA PRZYSIĘŻNA</t>
  </si>
  <si>
    <t>MILENA STANISŁAWSKA</t>
  </si>
  <si>
    <t>PAULINA PUŁAK</t>
  </si>
  <si>
    <t>KINGA ZMUDA TRZEBIATOWSKA</t>
  </si>
  <si>
    <t>HANNA RZEPIŃSKA</t>
  </si>
  <si>
    <t>PAWEŁ OFMAŃSKI</t>
  </si>
  <si>
    <t>KRAMARZYNY</t>
  </si>
  <si>
    <t>MICHAŁ LABUN</t>
  </si>
  <si>
    <t>HUBERT MARZEC</t>
  </si>
  <si>
    <t>WIOLETA MONDRY DOMBROWSKA</t>
  </si>
  <si>
    <t>IZA MEZEK</t>
  </si>
  <si>
    <t>MARINA KVAVCOWA</t>
  </si>
  <si>
    <t>MATEUSZ KAMNSKI</t>
  </si>
  <si>
    <t>MACIEJ ŻÓŁTKOWSKI</t>
  </si>
  <si>
    <t>SZYMON JABŁOŃSKI</t>
  </si>
  <si>
    <t>SĄPOLNO</t>
  </si>
  <si>
    <t>NATALIA BOIK</t>
  </si>
  <si>
    <t>UKS EKOLUDEK SZCZENURZE</t>
  </si>
  <si>
    <t>ZOFIA SUDOŁ</t>
  </si>
  <si>
    <t>SARNIAK</t>
  </si>
  <si>
    <t>HANNA PIWAK</t>
  </si>
  <si>
    <t>CZARNA DĄBRÓWKA</t>
  </si>
  <si>
    <t>STENKA NIKOLA</t>
  </si>
  <si>
    <t>SP JASIEŃ</t>
  </si>
  <si>
    <t>ANNA KIERZNIKIEWICZ</t>
  </si>
  <si>
    <t xml:space="preserve">SIERAKOWICE </t>
  </si>
  <si>
    <t>MAJA OLSZEWSKA</t>
  </si>
  <si>
    <t>LIWIA KANIA</t>
  </si>
  <si>
    <t>BYTÓW</t>
  </si>
  <si>
    <t>KACPER KLEJNA</t>
  </si>
  <si>
    <t>JAKUB JASTRZĘBSKI</t>
  </si>
  <si>
    <t>DAMIAN RICHERT</t>
  </si>
  <si>
    <t>KARTUZY</t>
  </si>
  <si>
    <t>ALEKSANDER STUŁAN</t>
  </si>
  <si>
    <t>CEWICE</t>
  </si>
  <si>
    <t>MIŁOSZ STENKA</t>
  </si>
  <si>
    <t>MACIEJ KLAJNA</t>
  </si>
  <si>
    <t>BARTŁOMIEJ BARTELIK</t>
  </si>
  <si>
    <t>HELENA LABUDA</t>
  </si>
  <si>
    <t>MARTYNA SZYCA</t>
  </si>
  <si>
    <t>AGATA KUŚ</t>
  </si>
  <si>
    <t>ZOFIA PIWKA</t>
  </si>
  <si>
    <t>MAGDALENA KACZMAREK</t>
  </si>
  <si>
    <t>PATRYCJA MISZK</t>
  </si>
  <si>
    <t>DAMIAN ZANDER</t>
  </si>
  <si>
    <t>UKS GRYF NOŻYNO</t>
  </si>
  <si>
    <t>FRANCISZEK MEDWID</t>
  </si>
  <si>
    <t>DANIEL SWITELYK</t>
  </si>
  <si>
    <t>SAMUEL LEŚNIAK</t>
  </si>
  <si>
    <t>SP1 BYTÓW</t>
  </si>
  <si>
    <t>NATAN DĄBROWSKI</t>
  </si>
  <si>
    <t>SEBASTIAN DUPIK</t>
  </si>
  <si>
    <t>MIŁOSZ ŻMUDA-TRZEBIATOWSKI</t>
  </si>
  <si>
    <t>DĄBRÓWKA BOROWSKA</t>
  </si>
  <si>
    <t>KAMIENICKA HUTA</t>
  </si>
  <si>
    <t>NADIA OLSZEWSKA</t>
  </si>
  <si>
    <t>AMS SIERAKOWICE</t>
  </si>
  <si>
    <t>NATASZA OLSZEWSKA</t>
  </si>
  <si>
    <t>LILIANNA KORZENIEWSKA</t>
  </si>
  <si>
    <t>GORĘCZYNO</t>
  </si>
  <si>
    <t>ALICJA KOSSAK</t>
  </si>
  <si>
    <t>KLAUDIA KRZEWIŃSKA</t>
  </si>
  <si>
    <t>MARTA KOSTUCH</t>
  </si>
  <si>
    <t>SIERAKOWICE</t>
  </si>
  <si>
    <t>KONRAD METERA</t>
  </si>
  <si>
    <t>L.ĘBORK</t>
  </si>
  <si>
    <t>MATEUSZ REDZIMSKI</t>
  </si>
  <si>
    <t>SP PĘPOWO</t>
  </si>
  <si>
    <t>PAWEŁ LABUDA</t>
  </si>
  <si>
    <t>MIKOŁAJ MUCHNICKI</t>
  </si>
  <si>
    <t>LĘBORK</t>
  </si>
  <si>
    <t>PAWEŁ LIS</t>
  </si>
  <si>
    <t>ADRIAN BOBORYCKI</t>
  </si>
  <si>
    <t>SZCZENURZE</t>
  </si>
  <si>
    <t>GABRYŚ GENDIG-FORMELA</t>
  </si>
  <si>
    <t>DOROTA LIS</t>
  </si>
  <si>
    <t>MARTA PAŹDZIORA</t>
  </si>
  <si>
    <t>MARSZEWSKA GÓRA</t>
  </si>
  <si>
    <t>MARCELINA WENT</t>
  </si>
  <si>
    <t>NIKOLA GŁĄB</t>
  </si>
  <si>
    <t>DOMINIKA RAUCHUT</t>
  </si>
  <si>
    <t>NOŻYNO</t>
  </si>
  <si>
    <t>WIKTORIA HERING</t>
  </si>
  <si>
    <t>MAJA STENKA</t>
  </si>
  <si>
    <t>KLAUDIA WOLSKA</t>
  </si>
  <si>
    <t>NIKOLA PIETRASIK</t>
  </si>
  <si>
    <t>KAJETAN KOSICKI</t>
  </si>
  <si>
    <t>MICHAŁ GAJDUS</t>
  </si>
  <si>
    <t>ANDRZEJ SWITELYK</t>
  </si>
  <si>
    <t>SZYMON LUBECKI</t>
  </si>
  <si>
    <t>BĘDOMIN</t>
  </si>
  <si>
    <t>BARTŁOMIEJ GALUS</t>
  </si>
  <si>
    <t>DOMINIK WENTA</t>
  </si>
  <si>
    <t>TOMASZ DRÓŻDŻ</t>
  </si>
  <si>
    <t>KORDIAN KANKOWSKI</t>
  </si>
  <si>
    <t>LUZINO</t>
  </si>
  <si>
    <t>ILJA BABENKO</t>
  </si>
  <si>
    <t>JAKUB CIEPIELA</t>
  </si>
  <si>
    <t>GRACJAN GALUS</t>
  </si>
  <si>
    <t>Łubań</t>
  </si>
  <si>
    <t>Tuchola</t>
  </si>
  <si>
    <t>Podkomorzyce</t>
  </si>
  <si>
    <t>Karwno</t>
  </si>
  <si>
    <t>Kleszczeniec</t>
  </si>
  <si>
    <t>Wargowo</t>
  </si>
  <si>
    <t>Amalka</t>
  </si>
  <si>
    <t xml:space="preserve">Nowa Wieś </t>
  </si>
  <si>
    <t>GRZEGORZ KUJAWSKI</t>
  </si>
  <si>
    <t>PRZYJACIELE W BIEGU</t>
  </si>
  <si>
    <t>RYSZARD SOKOŁOWSKI</t>
  </si>
  <si>
    <t>ANDRII PYVOVAR</t>
  </si>
  <si>
    <t>KYIV</t>
  </si>
  <si>
    <t>ŁUKASZ KUJAWSKI</t>
  </si>
  <si>
    <t>KUJAWSCY RUNNERS</t>
  </si>
  <si>
    <t>KRZYSZTOF JEDNACHOWSKI</t>
  </si>
  <si>
    <t>LKS ZIEMI PUCKIEJ PUCK</t>
  </si>
  <si>
    <t>CEZARY WRONKA</t>
  </si>
  <si>
    <t>KRZYSZTOF RUDNIK</t>
  </si>
  <si>
    <t>DAWID JANKOWSKI</t>
  </si>
  <si>
    <t>GALIKTEAM</t>
  </si>
  <si>
    <t>NORMAN SZCZEPAŃSKI</t>
  </si>
  <si>
    <t>DENIS GUZOWSKI</t>
  </si>
  <si>
    <t>DARIUSZ NAWROCKI</t>
  </si>
  <si>
    <t>GRUPA BIEGOWA 65</t>
  </si>
  <si>
    <t>JANUSZ LIDZBARSKI</t>
  </si>
  <si>
    <t>MOTYWATORNIA</t>
  </si>
  <si>
    <t>DARIUSZ GUZOWSKI</t>
  </si>
  <si>
    <t>TALEX BORZYTUCHOM</t>
  </si>
  <si>
    <t>MARCIN SENIUŚ</t>
  </si>
  <si>
    <t>EGIERTOWO</t>
  </si>
  <si>
    <t>ŚWIAT PŁYTEK U KRYSPINA</t>
  </si>
  <si>
    <t>WOJCIECH LABUDDA</t>
  </si>
  <si>
    <t>PRZYJACIELE W BIEGU/ LKS PUCK</t>
  </si>
  <si>
    <t>EWELINA PAPROCKA</t>
  </si>
  <si>
    <t>GKS KASZUBI LUZINO</t>
  </si>
  <si>
    <t>AGNIESZKA KACZOR</t>
  </si>
  <si>
    <t>DEBRZNO</t>
  </si>
  <si>
    <t>ZUZANNA GŁOMBIOWSKA</t>
  </si>
  <si>
    <t>GDYNIA</t>
  </si>
  <si>
    <t>JOANNA REGLIŃSKA</t>
  </si>
  <si>
    <t>KLUB BIEGACZA GOCH BYTÓW</t>
  </si>
  <si>
    <t>MAGDALENA JAROCH-LIDZBARSKA</t>
  </si>
  <si>
    <t>MOTYWATORNIA TEAM</t>
  </si>
  <si>
    <t>JUSTYNA NOWODWORSKA</t>
  </si>
  <si>
    <t>RUNTASTYCZNI TEAM BYTÓW</t>
  </si>
  <si>
    <t>JUSTYNA BARAGŃSKA</t>
  </si>
  <si>
    <t>EMILIA KLUCZEWSKA</t>
  </si>
  <si>
    <t>JUSTYNA JANTA-LIPIŃSKA</t>
  </si>
  <si>
    <t>PAULINA KALINOWSKA</t>
  </si>
  <si>
    <t>KIEŁPINO</t>
  </si>
  <si>
    <t>CLAUDIA KLOPOTEK</t>
  </si>
  <si>
    <t xml:space="preserve">KINGA SŁOMIŃSKA </t>
  </si>
  <si>
    <t>AKADEMIA BIEGOWA KOŚCIERZYNA</t>
  </si>
  <si>
    <t>AGNIESZKA KONKEL</t>
  </si>
  <si>
    <t>KOSZALIN</t>
  </si>
  <si>
    <t>ANNA SERKOWSKA</t>
  </si>
  <si>
    <t>AKADEMIA BIEGOWA KARTUZY</t>
  </si>
  <si>
    <t>IZABELA KONECKO</t>
  </si>
  <si>
    <t>SOPOT</t>
  </si>
  <si>
    <t>ANTONINA SKÓRSKA</t>
  </si>
  <si>
    <t>JULIA BENDZMER</t>
  </si>
  <si>
    <t>AMELIA OLECHNOWICZ</t>
  </si>
  <si>
    <t>ZUZANNA WIŚNIEWSKA</t>
  </si>
  <si>
    <t>KLAUDIA RODA</t>
  </si>
  <si>
    <t>DORIAN RZEPIŃSKI</t>
  </si>
  <si>
    <t>JULIAN GAWORSKI</t>
  </si>
  <si>
    <t>IGOR WRÓBEL</t>
  </si>
  <si>
    <t>TOMASZ PITUCH</t>
  </si>
  <si>
    <t>JAN OLECHNOWICZ</t>
  </si>
  <si>
    <t>KLAUDIA BIENIAS</t>
  </si>
  <si>
    <t>ANASTAZJA KOSIEDOWSKA</t>
  </si>
  <si>
    <t>MAJA LUZAK</t>
  </si>
  <si>
    <t>AGATA POPOWICZ</t>
  </si>
  <si>
    <t>KAROLINA BIAŁOWICZ</t>
  </si>
  <si>
    <t>KACPER WRÓBEL</t>
  </si>
  <si>
    <t>ALAN MARCHUT</t>
  </si>
  <si>
    <t>FILIP ALEKSJEW</t>
  </si>
  <si>
    <t>EMILIA ŻMUDA TRZEBIATOWSKA</t>
  </si>
  <si>
    <t>MARIA JANKOWSKA</t>
  </si>
  <si>
    <t>NICOLA WACOWSKA</t>
  </si>
  <si>
    <t>PAWEŁ OTMAŃSKI</t>
  </si>
  <si>
    <t>JAN MEYER</t>
  </si>
  <si>
    <t xml:space="preserve">BRAJAN ROLA </t>
  </si>
  <si>
    <t>KACPER BARKOWSKI</t>
  </si>
  <si>
    <t>ALEKSANDER JANKOWSKI</t>
  </si>
  <si>
    <t>SZYMON SMOLAK</t>
  </si>
  <si>
    <t>JAN DRAB</t>
  </si>
  <si>
    <t>ANTONI JORKA</t>
  </si>
  <si>
    <t>Daniel Kryzel</t>
  </si>
  <si>
    <t xml:space="preserve">Paweł Piotraschke </t>
  </si>
  <si>
    <t xml:space="preserve">Piotr Pobłocki </t>
  </si>
  <si>
    <t>Jan Hołowienko</t>
  </si>
  <si>
    <t xml:space="preserve">Dawid Garski </t>
  </si>
  <si>
    <t xml:space="preserve">Patryk Abel </t>
  </si>
  <si>
    <t>Alan Wieczorek</t>
  </si>
  <si>
    <t xml:space="preserve">Kacper Jaszewski </t>
  </si>
  <si>
    <t>Daniel Breska</t>
  </si>
  <si>
    <t>Paweł Gumienny</t>
  </si>
  <si>
    <t>Jakub Struniawski</t>
  </si>
  <si>
    <t>Andrzej Zwolski</t>
  </si>
  <si>
    <t>Michał Zieman</t>
  </si>
  <si>
    <t xml:space="preserve">Katarzyna Nowakowska </t>
  </si>
  <si>
    <t>MONIKA SZYMANOWICZ</t>
  </si>
  <si>
    <t>DOROTA PAWŁOWSKA</t>
  </si>
  <si>
    <t>KAMILA PAWŁOWSKA</t>
  </si>
  <si>
    <t>DARIA KSIĄŻEK</t>
  </si>
  <si>
    <t>ALEKSANDRA PAWŁOWSKA</t>
  </si>
  <si>
    <t>MARLENA PAWŁOWSKA</t>
  </si>
  <si>
    <t xml:space="preserve">WIKTORIA SIKORSKA </t>
  </si>
  <si>
    <t xml:space="preserve">Radosłąw Jankowski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</si>
</sst>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29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CCFFFF"/>
      </patternFill>
    </fill>
    <fill>
      <patternFill patternType="solid">
        <fgColor rgb="FFD0CECE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59999389629810485"/>
        <bgColor rgb="FFCCFFFF"/>
      </patternFill>
    </fill>
    <fill>
      <patternFill patternType="solid">
        <fgColor rgb="FFC6E0B4"/>
        <bgColor rgb="FFCCFFFF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0" fontId="3" fillId="0" borderId="0" applyBorder="0" applyProtection="0"/>
  </cellStyleXfs>
  <cellXfs count="703">
    <xf numFmtId="0" fontId="0" fillId="0" borderId="0" xfId="0"/>
    <xf numFmtId="0" fontId="4" fillId="0" borderId="0" xfId="4" applyFont="1" applyBorder="1" applyAlignment="1" applyProtection="1"/>
    <xf numFmtId="0" fontId="4" fillId="0" borderId="0" xfId="4" applyFont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5" fillId="4" borderId="2" xfId="4" applyFont="1" applyFill="1" applyBorder="1" applyAlignment="1" applyProtection="1">
      <alignment horizontal="center" vertical="center" wrapText="1"/>
    </xf>
    <xf numFmtId="0" fontId="4" fillId="0" borderId="0" xfId="4" applyFont="1" applyBorder="1" applyAlignment="1" applyProtection="1">
      <alignment horizontal="center" wrapText="1"/>
    </xf>
    <xf numFmtId="0" fontId="4" fillId="0" borderId="2" xfId="4" applyFont="1" applyBorder="1" applyAlignment="1" applyProtection="1">
      <alignment horizontal="center" wrapText="1"/>
    </xf>
    <xf numFmtId="0" fontId="5" fillId="0" borderId="0" xfId="4" applyFont="1" applyBorder="1" applyAlignment="1" applyProtection="1">
      <alignment horizontal="center" vertical="center"/>
    </xf>
    <xf numFmtId="0" fontId="7" fillId="3" borderId="2" xfId="4" applyFont="1" applyFill="1" applyBorder="1" applyAlignment="1" applyProtection="1">
      <alignment wrapText="1"/>
    </xf>
    <xf numFmtId="0" fontId="7" fillId="3" borderId="2" xfId="4" applyFont="1" applyFill="1" applyBorder="1" applyAlignment="1" applyProtection="1">
      <alignment horizontal="center" vertical="center" wrapText="1"/>
    </xf>
    <xf numFmtId="1" fontId="7" fillId="3" borderId="2" xfId="4" applyNumberFormat="1" applyFont="1" applyFill="1" applyBorder="1" applyAlignment="1" applyProtection="1">
      <alignment horizontal="center" vertical="center" wrapText="1"/>
    </xf>
    <xf numFmtId="0" fontId="7" fillId="3" borderId="2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/>
    </xf>
    <xf numFmtId="0" fontId="7" fillId="3" borderId="2" xfId="4" applyFont="1" applyFill="1" applyBorder="1" applyAlignment="1" applyProtection="1">
      <alignment horizontal="center" wrapText="1"/>
    </xf>
    <xf numFmtId="0" fontId="7" fillId="3" borderId="2" xfId="4" applyFont="1" applyFill="1" applyBorder="1" applyAlignment="1" applyProtection="1">
      <alignment horizontal="center"/>
    </xf>
    <xf numFmtId="0" fontId="8" fillId="3" borderId="2" xfId="4" applyFont="1" applyFill="1" applyBorder="1" applyAlignment="1" applyProtection="1">
      <alignment horizont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5" fillId="3" borderId="2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1" fontId="4" fillId="3" borderId="2" xfId="4" applyNumberFormat="1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/>
    <xf numFmtId="0" fontId="4" fillId="3" borderId="2" xfId="4" applyFont="1" applyFill="1" applyBorder="1" applyAlignment="1" applyProtection="1">
      <alignment horizontal="center"/>
    </xf>
    <xf numFmtId="0" fontId="4" fillId="0" borderId="2" xfId="4" applyFont="1" applyBorder="1" applyAlignment="1" applyProtection="1">
      <alignment horizontal="left" vertical="center" wrapText="1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/>
    </xf>
    <xf numFmtId="0" fontId="5" fillId="0" borderId="2" xfId="4" applyFont="1" applyBorder="1" applyAlignment="1" applyProtection="1">
      <alignment horizontal="center" vertical="center"/>
    </xf>
    <xf numFmtId="1" fontId="4" fillId="0" borderId="2" xfId="4" applyNumberFormat="1" applyFont="1" applyBorder="1" applyAlignment="1" applyProtection="1">
      <alignment horizontal="center" vertical="center" wrapText="1"/>
    </xf>
    <xf numFmtId="0" fontId="4" fillId="0" borderId="1" xfId="4" applyFont="1" applyBorder="1" applyAlignment="1" applyProtection="1">
      <alignment horizontal="center" vertical="center"/>
    </xf>
    <xf numFmtId="1" fontId="5" fillId="0" borderId="0" xfId="4" applyNumberFormat="1" applyFont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wrapText="1"/>
    </xf>
    <xf numFmtId="0" fontId="4" fillId="0" borderId="2" xfId="0" applyFont="1" applyBorder="1" applyAlignment="1">
      <alignment horizontal="center" vertical="center"/>
    </xf>
    <xf numFmtId="0" fontId="7" fillId="3" borderId="1" xfId="4" applyFont="1" applyFill="1" applyBorder="1" applyAlignment="1" applyProtection="1">
      <alignment horizontal="center" vertical="center"/>
    </xf>
    <xf numFmtId="0" fontId="4" fillId="0" borderId="2" xfId="4" applyFont="1" applyBorder="1" applyAlignment="1" applyProtection="1">
      <alignment wrapText="1"/>
    </xf>
    <xf numFmtId="0" fontId="4" fillId="0" borderId="2" xfId="4" applyFont="1" applyBorder="1" applyAlignment="1" applyProtection="1">
      <alignment horizontal="left" vertical="center"/>
    </xf>
    <xf numFmtId="0" fontId="4" fillId="0" borderId="2" xfId="4" applyFont="1" applyBorder="1" applyAlignment="1" applyProtection="1"/>
    <xf numFmtId="0" fontId="4" fillId="0" borderId="2" xfId="4" applyFont="1" applyBorder="1" applyAlignment="1" applyProtection="1">
      <alignment horizontal="center"/>
    </xf>
    <xf numFmtId="0" fontId="4" fillId="0" borderId="1" xfId="4" applyFont="1" applyBorder="1" applyAlignment="1" applyProtection="1"/>
    <xf numFmtId="0" fontId="4" fillId="0" borderId="3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 vertical="center"/>
    </xf>
    <xf numFmtId="0" fontId="4" fillId="0" borderId="1" xfId="4" applyFont="1" applyBorder="1" applyAlignment="1" applyProtection="1">
      <alignment horizontal="center" vertical="center" wrapText="1"/>
    </xf>
    <xf numFmtId="0" fontId="4" fillId="0" borderId="1" xfId="4" applyFont="1" applyBorder="1" applyAlignment="1" applyProtection="1">
      <alignment horizontal="center" wrapText="1"/>
    </xf>
    <xf numFmtId="0" fontId="4" fillId="0" borderId="2" xfId="4" applyFont="1" applyBorder="1" applyAlignment="1" applyProtection="1">
      <alignment horizontal="left" wrapText="1"/>
    </xf>
    <xf numFmtId="0" fontId="4" fillId="0" borderId="0" xfId="4" applyFont="1" applyBorder="1" applyAlignment="1" applyProtection="1">
      <alignment horizontal="center" vertical="center"/>
    </xf>
    <xf numFmtId="1" fontId="4" fillId="0" borderId="0" xfId="4" applyNumberFormat="1" applyFont="1" applyBorder="1" applyAlignment="1" applyProtection="1"/>
    <xf numFmtId="1" fontId="4" fillId="2" borderId="5" xfId="4" applyNumberFormat="1" applyFont="1" applyFill="1" applyBorder="1" applyAlignment="1" applyProtection="1"/>
    <xf numFmtId="1" fontId="4" fillId="0" borderId="2" xfId="4" applyNumberFormat="1" applyFont="1" applyBorder="1" applyAlignment="1" applyProtection="1">
      <alignment horizontal="center" vertical="top" wrapText="1"/>
    </xf>
    <xf numFmtId="1" fontId="4" fillId="0" borderId="2" xfId="4" applyNumberFormat="1" applyFont="1" applyBorder="1" applyAlignment="1" applyProtection="1">
      <alignment horizontal="center" wrapText="1"/>
    </xf>
    <xf numFmtId="0" fontId="4" fillId="0" borderId="1" xfId="4" applyFont="1" applyBorder="1" applyAlignment="1" applyProtection="1">
      <alignment horizontal="center"/>
    </xf>
    <xf numFmtId="1" fontId="4" fillId="2" borderId="10" xfId="4" applyNumberFormat="1" applyFont="1" applyFill="1" applyBorder="1" applyAlignment="1" applyProtection="1"/>
    <xf numFmtId="0" fontId="4" fillId="0" borderId="0" xfId="4" applyFont="1" applyBorder="1" applyAlignment="1" applyProtection="1">
      <alignment wrapText="1"/>
    </xf>
    <xf numFmtId="1" fontId="4" fillId="0" borderId="0" xfId="4" applyNumberFormat="1" applyFont="1" applyBorder="1" applyAlignment="1" applyProtection="1">
      <alignment horizontal="center" vertical="top" wrapText="1"/>
    </xf>
    <xf numFmtId="1" fontId="4" fillId="0" borderId="0" xfId="4" applyNumberFormat="1" applyFont="1" applyBorder="1" applyAlignment="1" applyProtection="1">
      <alignment horizontal="center" wrapText="1"/>
    </xf>
    <xf numFmtId="1" fontId="4" fillId="3" borderId="0" xfId="4" applyNumberFormat="1" applyFont="1" applyFill="1" applyBorder="1" applyAlignment="1" applyProtection="1"/>
    <xf numFmtId="0" fontId="4" fillId="0" borderId="0" xfId="0" applyFont="1"/>
    <xf numFmtId="0" fontId="4" fillId="3" borderId="0" xfId="4" applyFont="1" applyFill="1" applyBorder="1" applyAlignment="1" applyProtection="1"/>
    <xf numFmtId="0" fontId="3" fillId="0" borderId="0" xfId="4" applyFont="1" applyBorder="1" applyAlignment="1" applyProtection="1"/>
    <xf numFmtId="0" fontId="9" fillId="0" borderId="0" xfId="4" applyFont="1" applyBorder="1" applyAlignment="1" applyProtection="1"/>
    <xf numFmtId="0" fontId="9" fillId="0" borderId="2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center"/>
    </xf>
    <xf numFmtId="0" fontId="3" fillId="2" borderId="0" xfId="4" applyFont="1" applyFill="1" applyBorder="1" applyAlignment="1" applyProtection="1"/>
    <xf numFmtId="0" fontId="10" fillId="0" borderId="0" xfId="4" applyFont="1" applyBorder="1" applyAlignment="1" applyProtection="1">
      <alignment horizontal="center" vertical="center"/>
    </xf>
    <xf numFmtId="0" fontId="5" fillId="2" borderId="13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left" wrapText="1"/>
    </xf>
    <xf numFmtId="0" fontId="8" fillId="3" borderId="2" xfId="4" applyFont="1" applyFill="1" applyBorder="1" applyAlignment="1" applyProtection="1">
      <alignment horizontal="center" wrapText="1"/>
    </xf>
    <xf numFmtId="0" fontId="7" fillId="3" borderId="2" xfId="4" applyFont="1" applyFill="1" applyBorder="1" applyAlignment="1" applyProtection="1">
      <alignment horizontal="left" wrapText="1"/>
    </xf>
    <xf numFmtId="0" fontId="7" fillId="0" borderId="2" xfId="4" applyFont="1" applyBorder="1" applyAlignment="1" applyProtection="1">
      <alignment horizontal="center" vertical="center"/>
    </xf>
    <xf numFmtId="0" fontId="7" fillId="0" borderId="2" xfId="4" applyFont="1" applyBorder="1" applyAlignment="1" applyProtection="1">
      <alignment horizontal="center" vertical="center" wrapText="1"/>
    </xf>
    <xf numFmtId="0" fontId="7" fillId="0" borderId="2" xfId="4" applyFont="1" applyBorder="1" applyAlignment="1" applyProtection="1">
      <alignment horizontal="center"/>
    </xf>
    <xf numFmtId="0" fontId="5" fillId="0" borderId="2" xfId="4" applyFont="1" applyBorder="1" applyAlignment="1" applyProtection="1">
      <alignment horizontal="center"/>
    </xf>
    <xf numFmtId="0" fontId="5" fillId="0" borderId="0" xfId="4" applyFont="1" applyBorder="1" applyAlignment="1" applyProtection="1">
      <alignment horizontal="center"/>
    </xf>
    <xf numFmtId="0" fontId="7" fillId="0" borderId="2" xfId="4" applyFont="1" applyBorder="1" applyAlignment="1" applyProtection="1">
      <alignment horizontal="left" wrapText="1"/>
    </xf>
    <xf numFmtId="0" fontId="7" fillId="0" borderId="2" xfId="4" applyFont="1" applyBorder="1" applyAlignment="1" applyProtection="1">
      <alignment horizontal="center" wrapText="1"/>
    </xf>
    <xf numFmtId="0" fontId="4" fillId="0" borderId="8" xfId="4" applyFont="1" applyBorder="1" applyAlignment="1" applyProtection="1">
      <alignment horizontal="center" vertical="center"/>
    </xf>
    <xf numFmtId="0" fontId="7" fillId="3" borderId="11" xfId="4" applyFont="1" applyFill="1" applyBorder="1" applyAlignment="1" applyProtection="1">
      <alignment horizontal="center"/>
    </xf>
    <xf numFmtId="0" fontId="7" fillId="0" borderId="1" xfId="4" applyFont="1" applyBorder="1" applyAlignment="1" applyProtection="1">
      <alignment horizontal="center" vertical="center" wrapText="1"/>
    </xf>
    <xf numFmtId="0" fontId="7" fillId="0" borderId="11" xfId="4" applyFont="1" applyBorder="1" applyAlignment="1" applyProtection="1">
      <alignment horizontal="center" vertical="top" wrapText="1"/>
    </xf>
    <xf numFmtId="0" fontId="7" fillId="0" borderId="11" xfId="4" applyFont="1" applyBorder="1" applyAlignment="1" applyProtection="1">
      <alignment horizont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0" borderId="2" xfId="4" applyFont="1" applyBorder="1" applyAlignment="1" applyProtection="1">
      <alignment horizontal="left" vertical="center" wrapText="1"/>
    </xf>
    <xf numFmtId="0" fontId="7" fillId="3" borderId="11" xfId="4" applyFont="1" applyFill="1" applyBorder="1" applyAlignment="1" applyProtection="1">
      <alignment horizontal="center" vertical="top" wrapText="1"/>
    </xf>
    <xf numFmtId="0" fontId="4" fillId="0" borderId="11" xfId="4" applyFont="1" applyBorder="1" applyAlignment="1" applyProtection="1">
      <alignment horizontal="center"/>
    </xf>
    <xf numFmtId="0" fontId="7" fillId="0" borderId="1" xfId="4" applyFont="1" applyBorder="1" applyAlignment="1" applyProtection="1">
      <alignment horizontal="center" vertical="center"/>
    </xf>
    <xf numFmtId="0" fontId="7" fillId="0" borderId="11" xfId="4" applyFont="1" applyBorder="1" applyAlignment="1" applyProtection="1">
      <alignment horizontal="center"/>
    </xf>
    <xf numFmtId="0" fontId="7" fillId="0" borderId="1" xfId="4" applyFont="1" applyBorder="1" applyAlignment="1" applyProtection="1">
      <alignment horizontal="center"/>
    </xf>
    <xf numFmtId="0" fontId="11" fillId="0" borderId="1" xfId="4" applyFont="1" applyBorder="1" applyAlignment="1" applyProtection="1">
      <alignment horizontal="center" vertical="center"/>
    </xf>
    <xf numFmtId="0" fontId="11" fillId="0" borderId="11" xfId="4" applyFont="1" applyBorder="1" applyAlignment="1" applyProtection="1">
      <alignment horizontal="center"/>
    </xf>
    <xf numFmtId="0" fontId="11" fillId="0" borderId="2" xfId="4" applyFont="1" applyBorder="1" applyAlignment="1" applyProtection="1">
      <alignment horizontal="center"/>
    </xf>
    <xf numFmtId="0" fontId="4" fillId="0" borderId="11" xfId="4" applyFont="1" applyBorder="1" applyAlignment="1" applyProtection="1">
      <alignment horizontal="center" vertical="top" wrapText="1"/>
    </xf>
    <xf numFmtId="0" fontId="11" fillId="0" borderId="11" xfId="4" applyFont="1" applyBorder="1" applyAlignment="1" applyProtection="1">
      <alignment horizontal="center" wrapText="1"/>
    </xf>
    <xf numFmtId="0" fontId="11" fillId="0" borderId="2" xfId="4" applyFont="1" applyBorder="1" applyAlignment="1" applyProtection="1">
      <alignment horizontal="center" wrapText="1"/>
    </xf>
    <xf numFmtId="0" fontId="5" fillId="0" borderId="2" xfId="4" applyFont="1" applyBorder="1" applyAlignment="1" applyProtection="1">
      <alignment horizontal="center" wrapText="1"/>
    </xf>
    <xf numFmtId="0" fontId="11" fillId="0" borderId="2" xfId="4" applyFont="1" applyBorder="1" applyAlignment="1" applyProtection="1">
      <alignment horizontal="left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4" fillId="0" borderId="11" xfId="4" applyFont="1" applyBorder="1" applyAlignment="1" applyProtection="1">
      <alignment horizontal="center" wrapText="1"/>
    </xf>
    <xf numFmtId="0" fontId="11" fillId="0" borderId="11" xfId="4" applyFont="1" applyBorder="1" applyAlignment="1" applyProtection="1">
      <alignment horizontal="center" vertical="top" wrapText="1"/>
    </xf>
    <xf numFmtId="0" fontId="4" fillId="2" borderId="0" xfId="0" applyFont="1" applyFill="1"/>
    <xf numFmtId="0" fontId="11" fillId="0" borderId="1" xfId="4" applyFont="1" applyBorder="1" applyAlignment="1" applyProtection="1">
      <alignment horizontal="center"/>
    </xf>
    <xf numFmtId="0" fontId="9" fillId="0" borderId="0" xfId="4" applyFont="1" applyBorder="1" applyAlignment="1" applyProtection="1">
      <alignment horizontal="center"/>
    </xf>
    <xf numFmtId="0" fontId="12" fillId="0" borderId="0" xfId="4" applyFont="1" applyBorder="1" applyAlignment="1" applyProtection="1">
      <alignment horizontal="center" vertical="center"/>
    </xf>
    <xf numFmtId="0" fontId="4" fillId="0" borderId="8" xfId="4" applyFont="1" applyBorder="1" applyAlignment="1" applyProtection="1">
      <alignment horizontal="center" wrapText="1"/>
    </xf>
    <xf numFmtId="0" fontId="4" fillId="5" borderId="15" xfId="4" applyFont="1" applyFill="1" applyBorder="1" applyAlignment="1" applyProtection="1">
      <alignment wrapText="1"/>
    </xf>
    <xf numFmtId="0" fontId="8" fillId="5" borderId="15" xfId="4" applyFont="1" applyFill="1" applyBorder="1" applyAlignment="1" applyProtection="1">
      <alignment horizontal="center" vertical="center"/>
    </xf>
    <xf numFmtId="0" fontId="7" fillId="5" borderId="8" xfId="4" applyFont="1" applyFill="1" applyBorder="1" applyAlignment="1" applyProtection="1">
      <alignment horizontal="center" vertical="center"/>
    </xf>
    <xf numFmtId="0" fontId="7" fillId="5" borderId="15" xfId="4" applyFont="1" applyFill="1" applyBorder="1" applyAlignment="1" applyProtection="1">
      <alignment horizontal="center" vertical="center"/>
    </xf>
    <xf numFmtId="0" fontId="5" fillId="2" borderId="2" xfId="4" applyFont="1" applyFill="1" applyBorder="1" applyAlignment="1" applyProtection="1">
      <alignment horizontal="center" vertical="center"/>
    </xf>
    <xf numFmtId="0" fontId="8" fillId="5" borderId="15" xfId="4" applyFont="1" applyFill="1" applyBorder="1" applyAlignment="1" applyProtection="1">
      <alignment horizontal="center" vertical="center" wrapText="1"/>
    </xf>
    <xf numFmtId="0" fontId="7" fillId="5" borderId="8" xfId="4" applyFont="1" applyFill="1" applyBorder="1" applyAlignment="1" applyProtection="1">
      <alignment horizontal="center" vertical="center" wrapText="1"/>
    </xf>
    <xf numFmtId="0" fontId="7" fillId="5" borderId="15" xfId="4" applyFont="1" applyFill="1" applyBorder="1" applyAlignment="1" applyProtection="1">
      <alignment horizontal="center" vertical="center" wrapText="1"/>
    </xf>
    <xf numFmtId="0" fontId="8" fillId="5" borderId="2" xfId="4" applyFont="1" applyFill="1" applyBorder="1" applyAlignment="1" applyProtection="1">
      <alignment horizontal="center" vertical="center" wrapText="1"/>
    </xf>
    <xf numFmtId="0" fontId="8" fillId="5" borderId="11" xfId="4" applyFont="1" applyFill="1" applyBorder="1" applyAlignment="1" applyProtection="1">
      <alignment horizontal="center" vertical="center" wrapText="1"/>
    </xf>
    <xf numFmtId="0" fontId="8" fillId="5" borderId="8" xfId="4" applyFont="1" applyFill="1" applyBorder="1" applyAlignment="1" applyProtection="1">
      <alignment horizontal="center" vertical="center" wrapText="1"/>
    </xf>
    <xf numFmtId="0" fontId="4" fillId="5" borderId="8" xfId="4" applyFont="1" applyFill="1" applyBorder="1" applyAlignment="1" applyProtection="1">
      <alignment horizontal="center" wrapText="1"/>
    </xf>
    <xf numFmtId="0" fontId="8" fillId="5" borderId="8" xfId="4" applyFont="1" applyFill="1" applyBorder="1" applyAlignment="1" applyProtection="1">
      <alignment horizontal="center" vertical="center"/>
    </xf>
    <xf numFmtId="0" fontId="4" fillId="0" borderId="8" xfId="4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wrapText="1"/>
    </xf>
    <xf numFmtId="0" fontId="5" fillId="0" borderId="2" xfId="4" applyFont="1" applyBorder="1" applyAlignment="1" applyProtection="1"/>
    <xf numFmtId="0" fontId="7" fillId="3" borderId="8" xfId="4" applyFont="1" applyFill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wrapText="1"/>
    </xf>
    <xf numFmtId="0" fontId="9" fillId="0" borderId="2" xfId="4" applyFont="1" applyBorder="1" applyAlignment="1" applyProtection="1">
      <alignment wrapText="1"/>
    </xf>
    <xf numFmtId="0" fontId="9" fillId="0" borderId="2" xfId="4" applyFont="1" applyBorder="1" applyAlignment="1" applyProtection="1"/>
    <xf numFmtId="0" fontId="9" fillId="0" borderId="2" xfId="4" applyFont="1" applyBorder="1" applyAlignment="1" applyProtection="1">
      <alignment horizontal="center"/>
    </xf>
    <xf numFmtId="0" fontId="13" fillId="0" borderId="2" xfId="4" applyFont="1" applyBorder="1" applyAlignment="1" applyProtection="1">
      <alignment wrapText="1"/>
    </xf>
    <xf numFmtId="0" fontId="13" fillId="0" borderId="2" xfId="4" applyFont="1" applyBorder="1" applyAlignment="1" applyProtection="1">
      <alignment horizontal="center" wrapText="1"/>
    </xf>
    <xf numFmtId="0" fontId="3" fillId="0" borderId="2" xfId="4" applyFont="1" applyBorder="1" applyAlignment="1" applyProtection="1"/>
    <xf numFmtId="0" fontId="5" fillId="2" borderId="5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wrapText="1"/>
    </xf>
    <xf numFmtId="0" fontId="5" fillId="2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center"/>
    </xf>
    <xf numFmtId="0" fontId="7" fillId="0" borderId="3" xfId="4" applyFont="1" applyBorder="1" applyAlignment="1" applyProtection="1">
      <alignment horizontal="center" vertical="center"/>
    </xf>
    <xf numFmtId="0" fontId="4" fillId="2" borderId="5" xfId="4" applyFont="1" applyFill="1" applyBorder="1" applyAlignment="1" applyProtection="1"/>
    <xf numFmtId="0" fontId="4" fillId="0" borderId="2" xfId="4" applyFont="1" applyBorder="1" applyAlignment="1" applyProtection="1">
      <alignment horizontal="center" vertical="top" wrapText="1"/>
    </xf>
    <xf numFmtId="0" fontId="4" fillId="2" borderId="10" xfId="4" applyFont="1" applyFill="1" applyBorder="1" applyAlignment="1" applyProtection="1"/>
    <xf numFmtId="0" fontId="4" fillId="2" borderId="17" xfId="4" applyFont="1" applyFill="1" applyBorder="1" applyAlignment="1" applyProtection="1"/>
    <xf numFmtId="0" fontId="4" fillId="2" borderId="17" xfId="0" applyFont="1" applyFill="1" applyBorder="1"/>
    <xf numFmtId="0" fontId="4" fillId="2" borderId="18" xfId="4" applyFont="1" applyFill="1" applyBorder="1" applyAlignment="1" applyProtection="1"/>
    <xf numFmtId="0" fontId="4" fillId="0" borderId="2" xfId="4" applyFont="1" applyBorder="1" applyAlignment="1" applyProtection="1">
      <alignment horizontal="left"/>
    </xf>
    <xf numFmtId="0" fontId="4" fillId="0" borderId="19" xfId="4" applyFont="1" applyBorder="1" applyAlignment="1" applyProtection="1"/>
    <xf numFmtId="0" fontId="3" fillId="0" borderId="0" xfId="4" applyFont="1" applyBorder="1" applyAlignment="1" applyProtection="1">
      <alignment horizontal="center" shrinkToFit="1"/>
    </xf>
    <xf numFmtId="0" fontId="4" fillId="3" borderId="2" xfId="4" applyFont="1" applyFill="1" applyBorder="1" applyAlignment="1" applyProtection="1">
      <alignment horizontal="left"/>
    </xf>
    <xf numFmtId="0" fontId="7" fillId="3" borderId="2" xfId="4" applyFont="1" applyFill="1" applyBorder="1" applyAlignment="1" applyProtection="1">
      <alignment horizontal="center" vertical="center" shrinkToFit="1"/>
    </xf>
    <xf numFmtId="0" fontId="7" fillId="3" borderId="2" xfId="4" applyFont="1" applyFill="1" applyBorder="1" applyAlignment="1" applyProtection="1">
      <alignment horizontal="center" vertical="center" wrapText="1" shrinkToFit="1"/>
    </xf>
    <xf numFmtId="0" fontId="15" fillId="0" borderId="0" xfId="4" applyFont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shrinkToFit="1"/>
    </xf>
    <xf numFmtId="0" fontId="7" fillId="3" borderId="3" xfId="4" applyFont="1" applyFill="1" applyBorder="1" applyAlignment="1" applyProtection="1">
      <alignment horizontal="center" vertical="center"/>
    </xf>
    <xf numFmtId="0" fontId="7" fillId="3" borderId="3" xfId="4" applyFont="1" applyFill="1" applyBorder="1" applyAlignment="1" applyProtection="1">
      <alignment horizontal="center" vertical="center" wrapText="1"/>
    </xf>
    <xf numFmtId="0" fontId="7" fillId="0" borderId="2" xfId="4" applyFont="1" applyBorder="1" applyAlignment="1" applyProtection="1">
      <alignment horizontal="center" vertical="center" wrapText="1" shrinkToFit="1"/>
    </xf>
    <xf numFmtId="0" fontId="7" fillId="0" borderId="2" xfId="4" applyFont="1" applyBorder="1" applyAlignment="1" applyProtection="1">
      <alignment horizontal="center" vertical="center" shrinkToFit="1"/>
    </xf>
    <xf numFmtId="0" fontId="13" fillId="0" borderId="2" xfId="4" applyFont="1" applyBorder="1" applyAlignment="1" applyProtection="1">
      <alignment horizontal="left" wrapText="1"/>
    </xf>
    <xf numFmtId="0" fontId="13" fillId="0" borderId="2" xfId="4" applyFont="1" applyBorder="1" applyAlignment="1" applyProtection="1">
      <alignment horizontal="left"/>
    </xf>
    <xf numFmtId="0" fontId="13" fillId="0" borderId="2" xfId="4" applyFont="1" applyBorder="1" applyAlignment="1" applyProtection="1">
      <alignment horizontal="center"/>
    </xf>
    <xf numFmtId="0" fontId="13" fillId="0" borderId="2" xfId="4" applyFont="1" applyBorder="1" applyAlignment="1" applyProtection="1">
      <alignment horizontal="center" shrinkToFit="1"/>
    </xf>
    <xf numFmtId="0" fontId="13" fillId="0" borderId="2" xfId="4" applyFont="1" applyBorder="1" applyAlignment="1" applyProtection="1">
      <alignment horizontal="center" wrapText="1" shrinkToFit="1"/>
    </xf>
    <xf numFmtId="0" fontId="16" fillId="0" borderId="2" xfId="4" applyFont="1" applyBorder="1" applyAlignment="1" applyProtection="1">
      <alignment horizontal="center" wrapText="1"/>
    </xf>
    <xf numFmtId="0" fontId="0" fillId="2" borderId="0" xfId="0" applyFill="1"/>
    <xf numFmtId="0" fontId="13" fillId="0" borderId="2" xfId="4" applyFont="1" applyBorder="1" applyAlignment="1" applyProtection="1">
      <alignment horizontal="center" vertical="top" wrapText="1" shrinkToFit="1"/>
    </xf>
    <xf numFmtId="0" fontId="13" fillId="0" borderId="2" xfId="4" applyFont="1" applyBorder="1" applyAlignment="1" applyProtection="1">
      <alignment horizontal="left" vertical="center" wrapText="1"/>
    </xf>
    <xf numFmtId="0" fontId="3" fillId="0" borderId="19" xfId="4" applyFont="1" applyBorder="1" applyAlignment="1" applyProtection="1"/>
    <xf numFmtId="0" fontId="3" fillId="3" borderId="0" xfId="4" applyFont="1" applyFill="1" applyBorder="1" applyAlignment="1" applyProtection="1"/>
    <xf numFmtId="0" fontId="9" fillId="3" borderId="0" xfId="4" applyFont="1" applyFill="1" applyBorder="1" applyAlignment="1" applyProtection="1"/>
    <xf numFmtId="0" fontId="12" fillId="3" borderId="0" xfId="4" applyFont="1" applyFill="1" applyBorder="1" applyAlignment="1" applyProtection="1">
      <alignment horizontal="center" vertical="center"/>
    </xf>
    <xf numFmtId="0" fontId="4" fillId="0" borderId="3" xfId="4" applyFont="1" applyBorder="1" applyAlignment="1" applyProtection="1">
      <alignment horizontal="left" vertical="center" wrapText="1"/>
    </xf>
    <xf numFmtId="0" fontId="4" fillId="0" borderId="6" xfId="4" applyFont="1" applyBorder="1" applyAlignment="1" applyProtection="1">
      <alignment horizontal="center" vertical="center" wrapText="1"/>
    </xf>
    <xf numFmtId="0" fontId="17" fillId="0" borderId="0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wrapText="1"/>
    </xf>
    <xf numFmtId="0" fontId="9" fillId="0" borderId="0" xfId="4" applyFont="1" applyBorder="1" applyAlignment="1" applyProtection="1">
      <alignment horizontal="center" wrapText="1"/>
    </xf>
    <xf numFmtId="0" fontId="12" fillId="0" borderId="0" xfId="4" applyFont="1" applyBorder="1" applyAlignment="1" applyProtection="1">
      <alignment horizontal="center" wrapText="1"/>
    </xf>
    <xf numFmtId="0" fontId="0" fillId="3" borderId="0" xfId="0" applyFill="1"/>
    <xf numFmtId="0" fontId="9" fillId="0" borderId="0" xfId="4" applyFont="1" applyBorder="1" applyAlignment="1" applyProtection="1">
      <alignment horizontal="left"/>
    </xf>
    <xf numFmtId="0" fontId="9" fillId="0" borderId="2" xfId="4" applyFont="1" applyBorder="1" applyAlignment="1" applyProtection="1">
      <alignment vertical="center"/>
    </xf>
    <xf numFmtId="0" fontId="3" fillId="0" borderId="2" xfId="4" applyFont="1" applyBorder="1" applyAlignment="1" applyProtection="1">
      <alignment horizontal="center"/>
    </xf>
    <xf numFmtId="0" fontId="10" fillId="0" borderId="2" xfId="4" applyFont="1" applyBorder="1" applyAlignment="1" applyProtection="1">
      <alignment horizontal="center"/>
    </xf>
    <xf numFmtId="0" fontId="3" fillId="2" borderId="0" xfId="4" applyFont="1" applyFill="1" applyBorder="1" applyAlignment="1" applyProtection="1">
      <alignment horizontal="center" vertical="center"/>
    </xf>
    <xf numFmtId="0" fontId="4" fillId="0" borderId="2" xfId="4" applyFont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vertical="center" wrapText="1"/>
    </xf>
    <xf numFmtId="0" fontId="5" fillId="2" borderId="7" xfId="4" applyFont="1" applyFill="1" applyBorder="1" applyAlignment="1" applyProtection="1">
      <alignment horizontal="center" vertical="center"/>
    </xf>
    <xf numFmtId="0" fontId="5" fillId="3" borderId="2" xfId="4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left" vertical="center" wrapText="1"/>
    </xf>
    <xf numFmtId="0" fontId="3" fillId="3" borderId="0" xfId="4" applyFont="1" applyFill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vertical="center" wrapText="1"/>
    </xf>
    <xf numFmtId="0" fontId="9" fillId="0" borderId="0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3" fillId="0" borderId="8" xfId="4" applyFont="1" applyBorder="1" applyAlignment="1" applyProtection="1"/>
    <xf numFmtId="0" fontId="9" fillId="0" borderId="8" xfId="4" applyFont="1" applyBorder="1" applyAlignment="1" applyProtection="1">
      <alignment horizontal="center"/>
    </xf>
    <xf numFmtId="0" fontId="4" fillId="5" borderId="2" xfId="4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8" fillId="0" borderId="0" xfId="4" applyFont="1" applyBorder="1" applyAlignment="1" applyProtection="1"/>
    <xf numFmtId="0" fontId="19" fillId="0" borderId="0" xfId="4" applyFont="1" applyBorder="1" applyAlignment="1" applyProtection="1">
      <alignment horizontal="center" vertical="center"/>
    </xf>
    <xf numFmtId="0" fontId="14" fillId="0" borderId="0" xfId="0" applyFont="1"/>
    <xf numFmtId="0" fontId="4" fillId="0" borderId="3" xfId="4" applyFont="1" applyBorder="1" applyAlignment="1" applyProtection="1">
      <alignment horizontal="left"/>
    </xf>
    <xf numFmtId="0" fontId="4" fillId="0" borderId="0" xfId="4" applyFont="1" applyBorder="1" applyAlignment="1" applyProtection="1">
      <alignment vertical="center"/>
    </xf>
    <xf numFmtId="0" fontId="5" fillId="2" borderId="23" xfId="4" applyFont="1" applyFill="1" applyBorder="1" applyAlignment="1" applyProtection="1">
      <alignment horizontal="center" vertical="center"/>
    </xf>
    <xf numFmtId="0" fontId="4" fillId="0" borderId="0" xfId="4" applyFont="1" applyBorder="1" applyAlignment="1" applyProtection="1">
      <alignment horizontal="left" vertical="center" wrapText="1"/>
    </xf>
    <xf numFmtId="0" fontId="4" fillId="0" borderId="0" xfId="4" applyFont="1" applyBorder="1" applyAlignment="1" applyProtection="1">
      <alignment horizontal="center" vertical="center" wrapText="1"/>
    </xf>
    <xf numFmtId="0" fontId="4" fillId="0" borderId="0" xfId="4" applyFont="1" applyBorder="1" applyAlignment="1" applyProtection="1">
      <alignment vertical="center" wrapText="1"/>
    </xf>
    <xf numFmtId="0" fontId="10" fillId="0" borderId="0" xfId="4" applyFont="1" applyBorder="1" applyAlignment="1" applyProtection="1"/>
    <xf numFmtId="0" fontId="0" fillId="0" borderId="0" xfId="4" applyFont="1" applyBorder="1" applyAlignment="1" applyProtection="1">
      <alignment horizontal="center"/>
    </xf>
    <xf numFmtId="0" fontId="5" fillId="2" borderId="2" xfId="4" applyFont="1" applyFill="1" applyBorder="1" applyAlignment="1" applyProtection="1"/>
    <xf numFmtId="0" fontId="5" fillId="2" borderId="2" xfId="4" applyFont="1" applyFill="1" applyBorder="1" applyAlignment="1" applyProtection="1">
      <alignment horizontal="center"/>
    </xf>
    <xf numFmtId="0" fontId="7" fillId="2" borderId="2" xfId="4" applyFont="1" applyFill="1" applyBorder="1" applyAlignment="1" applyProtection="1">
      <alignment horizontal="center" vertical="center"/>
    </xf>
    <xf numFmtId="0" fontId="7" fillId="2" borderId="2" xfId="4" applyFont="1" applyFill="1" applyBorder="1" applyAlignment="1" applyProtection="1">
      <alignment horizontal="center"/>
    </xf>
    <xf numFmtId="0" fontId="5" fillId="3" borderId="2" xfId="4" applyFont="1" applyFill="1" applyBorder="1" applyAlignment="1" applyProtection="1"/>
    <xf numFmtId="0" fontId="5" fillId="3" borderId="2" xfId="4" applyFont="1" applyFill="1" applyBorder="1" applyAlignment="1" applyProtection="1">
      <alignment horizontal="center"/>
    </xf>
    <xf numFmtId="0" fontId="8" fillId="0" borderId="2" xfId="4" applyFont="1" applyBorder="1" applyAlignment="1" applyProtection="1">
      <alignment horizontal="center"/>
    </xf>
    <xf numFmtId="0" fontId="20" fillId="0" borderId="2" xfId="4" applyFont="1" applyBorder="1" applyAlignment="1" applyProtection="1">
      <alignment horizontal="center"/>
    </xf>
    <xf numFmtId="0" fontId="12" fillId="3" borderId="2" xfId="4" applyFont="1" applyFill="1" applyBorder="1" applyAlignment="1" applyProtection="1">
      <alignment wrapText="1"/>
    </xf>
    <xf numFmtId="0" fontId="12" fillId="3" borderId="2" xfId="4" applyFont="1" applyFill="1" applyBorder="1" applyAlignment="1" applyProtection="1">
      <alignment horizontal="center" wrapText="1"/>
    </xf>
    <xf numFmtId="0" fontId="5" fillId="0" borderId="3" xfId="4" applyFont="1" applyBorder="1" applyAlignment="1" applyProtection="1">
      <alignment horizontal="center"/>
    </xf>
    <xf numFmtId="0" fontId="20" fillId="0" borderId="3" xfId="4" applyFont="1" applyBorder="1" applyAlignment="1" applyProtection="1">
      <alignment horizontal="center"/>
    </xf>
    <xf numFmtId="0" fontId="5" fillId="0" borderId="2" xfId="4" applyFont="1" applyBorder="1" applyAlignment="1" applyProtection="1">
      <alignment horizontal="left"/>
    </xf>
    <xf numFmtId="0" fontId="5" fillId="4" borderId="2" xfId="4" applyFont="1" applyFill="1" applyBorder="1" applyAlignment="1" applyProtection="1">
      <alignment horizontal="center" vertical="center"/>
    </xf>
    <xf numFmtId="0" fontId="4" fillId="2" borderId="2" xfId="4" applyFont="1" applyFill="1" applyBorder="1" applyAlignment="1" applyProtection="1">
      <alignment horizontal="center" vertical="center"/>
    </xf>
    <xf numFmtId="0" fontId="21" fillId="0" borderId="2" xfId="4" applyFont="1" applyBorder="1" applyAlignment="1" applyProtection="1">
      <alignment horizontal="center" vertical="center"/>
    </xf>
    <xf numFmtId="0" fontId="20" fillId="0" borderId="2" xfId="4" applyFont="1" applyBorder="1" applyAlignment="1" applyProtection="1">
      <alignment horizontal="center" vertical="center"/>
    </xf>
    <xf numFmtId="0" fontId="10" fillId="0" borderId="2" xfId="4" applyFont="1" applyBorder="1" applyAlignment="1" applyProtection="1"/>
    <xf numFmtId="0" fontId="10" fillId="0" borderId="2" xfId="4" applyFont="1" applyBorder="1" applyAlignment="1" applyProtection="1">
      <alignment horizontal="center" vertical="center"/>
    </xf>
    <xf numFmtId="0" fontId="10" fillId="0" borderId="2" xfId="4" applyFont="1" applyBorder="1" applyAlignment="1" applyProtection="1">
      <alignment horizontal="left"/>
    </xf>
    <xf numFmtId="0" fontId="5" fillId="0" borderId="2" xfId="4" applyFont="1" applyBorder="1" applyAlignment="1" applyProtection="1">
      <alignment horizontal="left" wrapText="1"/>
    </xf>
    <xf numFmtId="0" fontId="6" fillId="0" borderId="2" xfId="4" applyFont="1" applyBorder="1" applyAlignment="1" applyProtection="1">
      <alignment horizontal="center"/>
    </xf>
    <xf numFmtId="0" fontId="22" fillId="0" borderId="2" xfId="4" applyFont="1" applyBorder="1" applyAlignment="1" applyProtection="1">
      <alignment horizontal="center"/>
    </xf>
    <xf numFmtId="0" fontId="9" fillId="0" borderId="0" xfId="4" applyFont="1" applyBorder="1" applyAlignment="1" applyProtection="1">
      <alignment horizontal="center"/>
    </xf>
    <xf numFmtId="0" fontId="5" fillId="4" borderId="2" xfId="4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/>
    </xf>
    <xf numFmtId="0" fontId="5" fillId="4" borderId="2" xfId="4" applyFont="1" applyFill="1" applyBorder="1" applyAlignment="1" applyProtection="1">
      <alignment horizontal="center" vertical="center" textRotation="90" wrapText="1"/>
    </xf>
    <xf numFmtId="0" fontId="8" fillId="3" borderId="0" xfId="4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Alignment="1" applyProtection="1">
      <alignment horizontal="center"/>
    </xf>
    <xf numFmtId="0" fontId="12" fillId="6" borderId="15" xfId="4" applyFont="1" applyFill="1" applyBorder="1" applyAlignment="1" applyProtection="1">
      <alignment horizontal="center"/>
    </xf>
    <xf numFmtId="0" fontId="12" fillId="6" borderId="11" xfId="4" applyFont="1" applyFill="1" applyBorder="1" applyAlignment="1" applyProtection="1">
      <alignment horizontal="center"/>
    </xf>
    <xf numFmtId="0" fontId="9" fillId="0" borderId="0" xfId="4" applyFont="1" applyFill="1" applyBorder="1" applyAlignment="1" applyProtection="1"/>
    <xf numFmtId="0" fontId="13" fillId="0" borderId="2" xfId="4" applyFont="1" applyBorder="1" applyAlignment="1" applyProtection="1">
      <alignment horizontal="center" vertical="center" wrapText="1"/>
    </xf>
    <xf numFmtId="0" fontId="12" fillId="0" borderId="0" xfId="4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/>
    </xf>
    <xf numFmtId="0" fontId="4" fillId="0" borderId="9" xfId="4" applyFont="1" applyBorder="1" applyAlignment="1" applyProtection="1">
      <alignment horizontal="center" vertical="center" wrapText="1"/>
    </xf>
    <xf numFmtId="0" fontId="9" fillId="0" borderId="22" xfId="4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horizontal="center" vertical="center"/>
    </xf>
    <xf numFmtId="0" fontId="4" fillId="5" borderId="8" xfId="4" applyFont="1" applyFill="1" applyBorder="1" applyAlignment="1" applyProtection="1">
      <alignment horizontal="center" vertical="center" wrapText="1"/>
    </xf>
    <xf numFmtId="0" fontId="12" fillId="3" borderId="2" xfId="4" applyFont="1" applyFill="1" applyBorder="1" applyAlignment="1" applyProtection="1">
      <alignment horizontal="center" vertical="center" wrapText="1"/>
    </xf>
    <xf numFmtId="0" fontId="12" fillId="6" borderId="2" xfId="4" applyFont="1" applyFill="1" applyBorder="1" applyAlignment="1" applyProtection="1">
      <alignment horizontal="center"/>
    </xf>
    <xf numFmtId="0" fontId="5" fillId="6" borderId="2" xfId="4" applyFont="1" applyFill="1" applyBorder="1" applyAlignment="1" applyProtection="1">
      <alignment horizontal="center" vertical="center"/>
    </xf>
    <xf numFmtId="0" fontId="12" fillId="6" borderId="8" xfId="4" applyFont="1" applyFill="1" applyBorder="1" applyAlignment="1" applyProtection="1">
      <alignment horizontal="center"/>
    </xf>
    <xf numFmtId="0" fontId="4" fillId="5" borderId="1" xfId="4" applyFont="1" applyFill="1" applyBorder="1" applyAlignment="1" applyProtection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/>
    </xf>
    <xf numFmtId="0" fontId="4" fillId="0" borderId="22" xfId="4" applyFont="1" applyBorder="1" applyAlignment="1" applyProtection="1">
      <alignment vertical="center"/>
    </xf>
    <xf numFmtId="0" fontId="4" fillId="0" borderId="8" xfId="4" applyFont="1" applyBorder="1" applyAlignment="1" applyProtection="1">
      <alignment horizontal="left" vertical="center" wrapText="1"/>
    </xf>
    <xf numFmtId="0" fontId="4" fillId="3" borderId="3" xfId="4" applyFont="1" applyFill="1" applyBorder="1" applyAlignment="1" applyProtection="1">
      <alignment horizontal="left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/>
    </xf>
    <xf numFmtId="0" fontId="4" fillId="0" borderId="2" xfId="4" applyFont="1" applyFill="1" applyBorder="1" applyAlignment="1" applyProtection="1">
      <alignment horizontal="left" wrapText="1"/>
    </xf>
    <xf numFmtId="0" fontId="7" fillId="0" borderId="2" xfId="4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 applyProtection="1">
      <alignment horizontal="center" vertical="center"/>
    </xf>
    <xf numFmtId="0" fontId="4" fillId="0" borderId="2" xfId="4" applyFont="1" applyFill="1" applyBorder="1" applyAlignment="1" applyProtection="1"/>
    <xf numFmtId="0" fontId="4" fillId="0" borderId="2" xfId="4" applyFont="1" applyFill="1" applyBorder="1" applyAlignment="1" applyProtection="1">
      <alignment horizontal="center" vertical="center"/>
    </xf>
    <xf numFmtId="0" fontId="4" fillId="0" borderId="2" xfId="4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>
      <alignment horizontal="left" wrapText="1"/>
    </xf>
    <xf numFmtId="0" fontId="4" fillId="0" borderId="2" xfId="4" applyFont="1" applyFill="1" applyBorder="1" applyAlignment="1" applyProtection="1">
      <alignment horizontal="center" wrapText="1"/>
    </xf>
    <xf numFmtId="0" fontId="4" fillId="0" borderId="2" xfId="4" applyFont="1" applyFill="1" applyBorder="1" applyAlignment="1" applyProtection="1">
      <alignment horizontal="left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5" fillId="6" borderId="11" xfId="4" applyFont="1" applyFill="1" applyBorder="1" applyAlignment="1" applyProtection="1">
      <alignment horizontal="center" vertical="center"/>
    </xf>
    <xf numFmtId="0" fontId="7" fillId="0" borderId="2" xfId="4" applyFont="1" applyFill="1" applyBorder="1" applyAlignment="1" applyProtection="1">
      <alignment wrapText="1"/>
    </xf>
    <xf numFmtId="1" fontId="7" fillId="0" borderId="2" xfId="4" applyNumberFormat="1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wrapText="1"/>
    </xf>
    <xf numFmtId="0" fontId="5" fillId="0" borderId="2" xfId="4" applyFont="1" applyFill="1" applyBorder="1" applyAlignment="1" applyProtection="1">
      <alignment horizontal="center" vertical="center"/>
    </xf>
    <xf numFmtId="1" fontId="4" fillId="0" borderId="2" xfId="4" applyNumberFormat="1" applyFont="1" applyFill="1" applyBorder="1" applyAlignment="1" applyProtection="1">
      <alignment horizontal="center" vertical="center" wrapText="1"/>
    </xf>
    <xf numFmtId="1" fontId="8" fillId="0" borderId="2" xfId="4" applyNumberFormat="1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left"/>
    </xf>
    <xf numFmtId="0" fontId="4" fillId="7" borderId="8" xfId="4" applyFont="1" applyFill="1" applyBorder="1" applyAlignment="1" applyProtection="1">
      <alignment horizontal="center" vertical="center" wrapText="1"/>
    </xf>
    <xf numFmtId="0" fontId="7" fillId="8" borderId="8" xfId="4" applyFont="1" applyFill="1" applyBorder="1" applyAlignment="1" applyProtection="1">
      <alignment horizontal="center" vertical="center" wrapText="1"/>
    </xf>
    <xf numFmtId="0" fontId="4" fillId="7" borderId="2" xfId="4" applyFont="1" applyFill="1" applyBorder="1" applyAlignment="1" applyProtection="1">
      <alignment horizontal="center" vertical="center" wrapText="1"/>
    </xf>
    <xf numFmtId="0" fontId="7" fillId="8" borderId="2" xfId="4" applyFont="1" applyFill="1" applyBorder="1" applyAlignment="1" applyProtection="1">
      <alignment horizontal="center" vertical="center" wrapText="1"/>
    </xf>
    <xf numFmtId="1" fontId="7" fillId="8" borderId="2" xfId="4" applyNumberFormat="1" applyFont="1" applyFill="1" applyBorder="1" applyAlignment="1" applyProtection="1">
      <alignment horizontal="center" vertical="center" wrapText="1"/>
    </xf>
    <xf numFmtId="1" fontId="8" fillId="8" borderId="2" xfId="4" applyNumberFormat="1" applyFont="1" applyFill="1" applyBorder="1" applyAlignment="1" applyProtection="1">
      <alignment horizontal="center" vertical="center" wrapText="1"/>
    </xf>
    <xf numFmtId="0" fontId="7" fillId="7" borderId="2" xfId="4" applyFont="1" applyFill="1" applyBorder="1" applyAlignment="1" applyProtection="1">
      <alignment wrapText="1"/>
    </xf>
    <xf numFmtId="0" fontId="7" fillId="7" borderId="2" xfId="4" applyFont="1" applyFill="1" applyBorder="1" applyAlignment="1" applyProtection="1">
      <alignment horizontal="center" vertical="center"/>
    </xf>
    <xf numFmtId="0" fontId="7" fillId="7" borderId="2" xfId="4" applyFont="1" applyFill="1" applyBorder="1" applyAlignment="1" applyProtection="1">
      <alignment horizontal="center" vertical="center" wrapText="1"/>
    </xf>
    <xf numFmtId="1" fontId="7" fillId="7" borderId="2" xfId="4" applyNumberFormat="1" applyFont="1" applyFill="1" applyBorder="1" applyAlignment="1" applyProtection="1">
      <alignment horizontal="center" vertical="center" wrapText="1"/>
    </xf>
    <xf numFmtId="0" fontId="4" fillId="7" borderId="2" xfId="4" applyFont="1" applyFill="1" applyBorder="1" applyAlignment="1" applyProtection="1">
      <alignment horizontal="left" vertical="center" wrapText="1"/>
    </xf>
    <xf numFmtId="0" fontId="4" fillId="7" borderId="2" xfId="4" applyFont="1" applyFill="1" applyBorder="1" applyAlignment="1" applyProtection="1">
      <alignment horizontal="center" vertical="center"/>
    </xf>
    <xf numFmtId="0" fontId="4" fillId="7" borderId="2" xfId="4" applyFont="1" applyFill="1" applyBorder="1" applyAlignment="1" applyProtection="1">
      <alignment wrapText="1"/>
    </xf>
    <xf numFmtId="0" fontId="5" fillId="7" borderId="2" xfId="4" applyFont="1" applyFill="1" applyBorder="1" applyAlignment="1" applyProtection="1">
      <alignment horizontal="center" vertical="center"/>
    </xf>
    <xf numFmtId="0" fontId="7" fillId="0" borderId="2" xfId="4" applyFont="1" applyFill="1" applyBorder="1" applyAlignment="1" applyProtection="1">
      <alignment horizontal="center" vertical="top" wrapText="1"/>
    </xf>
    <xf numFmtId="0" fontId="7" fillId="0" borderId="2" xfId="4" applyFont="1" applyFill="1" applyBorder="1" applyAlignment="1" applyProtection="1">
      <alignment horizontal="center" wrapText="1"/>
    </xf>
    <xf numFmtId="0" fontId="8" fillId="0" borderId="2" xfId="4" applyFont="1" applyFill="1" applyBorder="1" applyAlignment="1" applyProtection="1">
      <alignment horizontal="center" wrapText="1"/>
    </xf>
    <xf numFmtId="0" fontId="8" fillId="0" borderId="2" xfId="4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>
      <alignment horizontal="center"/>
    </xf>
    <xf numFmtId="0" fontId="5" fillId="0" borderId="2" xfId="4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>
      <alignment horizontal="center" vertical="top" wrapText="1"/>
    </xf>
    <xf numFmtId="0" fontId="7" fillId="7" borderId="2" xfId="4" applyFont="1" applyFill="1" applyBorder="1" applyAlignment="1" applyProtection="1">
      <alignment horizontal="left" wrapText="1"/>
    </xf>
    <xf numFmtId="0" fontId="7" fillId="7" borderId="2" xfId="4" applyFont="1" applyFill="1" applyBorder="1" applyAlignment="1" applyProtection="1">
      <alignment horizontal="center" vertical="top" wrapText="1"/>
    </xf>
    <xf numFmtId="0" fontId="7" fillId="7" borderId="2" xfId="4" applyFont="1" applyFill="1" applyBorder="1" applyAlignment="1" applyProtection="1">
      <alignment horizontal="center" wrapText="1"/>
    </xf>
    <xf numFmtId="0" fontId="8" fillId="7" borderId="2" xfId="4" applyFont="1" applyFill="1" applyBorder="1" applyAlignment="1" applyProtection="1">
      <alignment horizontal="center" wrapText="1"/>
    </xf>
    <xf numFmtId="0" fontId="8" fillId="7" borderId="2" xfId="4" applyFont="1" applyFill="1" applyBorder="1" applyAlignment="1" applyProtection="1">
      <alignment horizontal="center"/>
    </xf>
    <xf numFmtId="0" fontId="4" fillId="7" borderId="2" xfId="4" applyFont="1" applyFill="1" applyBorder="1" applyAlignment="1" applyProtection="1">
      <alignment horizontal="left" wrapText="1"/>
    </xf>
    <xf numFmtId="0" fontId="7" fillId="7" borderId="15" xfId="4" applyFont="1" applyFill="1" applyBorder="1" applyAlignment="1" applyProtection="1">
      <alignment horizontal="center" vertical="center"/>
    </xf>
    <xf numFmtId="0" fontId="7" fillId="7" borderId="8" xfId="4" applyFont="1" applyFill="1" applyBorder="1" applyAlignment="1" applyProtection="1">
      <alignment horizontal="center" vertical="center"/>
    </xf>
    <xf numFmtId="0" fontId="4" fillId="0" borderId="11" xfId="4" applyFont="1" applyFill="1" applyBorder="1" applyAlignment="1" applyProtection="1">
      <alignment wrapText="1"/>
    </xf>
    <xf numFmtId="0" fontId="4" fillId="0" borderId="11" xfId="4" applyFont="1" applyFill="1" applyBorder="1" applyAlignment="1" applyProtection="1">
      <alignment horizontal="center"/>
    </xf>
    <xf numFmtId="0" fontId="4" fillId="0" borderId="11" xfId="4" applyFont="1" applyFill="1" applyBorder="1" applyAlignment="1" applyProtection="1">
      <alignment horizontal="center" wrapText="1"/>
    </xf>
    <xf numFmtId="0" fontId="7" fillId="0" borderId="11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wrapText="1"/>
    </xf>
    <xf numFmtId="0" fontId="4" fillId="0" borderId="8" xfId="4" applyFont="1" applyFill="1" applyBorder="1" applyAlignment="1" applyProtection="1">
      <alignment horizontal="center" wrapText="1"/>
    </xf>
    <xf numFmtId="0" fontId="8" fillId="0" borderId="8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 wrapText="1"/>
    </xf>
    <xf numFmtId="0" fontId="7" fillId="0" borderId="15" xfId="4" applyFont="1" applyFill="1" applyBorder="1" applyAlignment="1" applyProtection="1">
      <alignment horizontal="center" vertical="center" wrapText="1"/>
    </xf>
    <xf numFmtId="0" fontId="8" fillId="0" borderId="15" xfId="4" applyFont="1" applyFill="1" applyBorder="1" applyAlignment="1" applyProtection="1">
      <alignment horizontal="center" vertical="center" wrapText="1"/>
    </xf>
    <xf numFmtId="0" fontId="7" fillId="0" borderId="15" xfId="4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/>
    </xf>
    <xf numFmtId="0" fontId="7" fillId="0" borderId="8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/>
    <xf numFmtId="0" fontId="4" fillId="0" borderId="15" xfId="4" applyFont="1" applyFill="1" applyBorder="1" applyAlignment="1" applyProtection="1">
      <alignment horizontal="center"/>
    </xf>
    <xf numFmtId="0" fontId="4" fillId="0" borderId="15" xfId="4" applyFont="1" applyFill="1" applyBorder="1" applyAlignment="1" applyProtection="1">
      <alignment horizontal="center" wrapText="1"/>
    </xf>
    <xf numFmtId="0" fontId="7" fillId="0" borderId="11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8" borderId="8" xfId="4" applyFont="1" applyFill="1" applyBorder="1" applyAlignment="1" applyProtection="1">
      <alignment wrapText="1"/>
    </xf>
    <xf numFmtId="0" fontId="8" fillId="8" borderId="8" xfId="4" applyFont="1" applyFill="1" applyBorder="1" applyAlignment="1" applyProtection="1">
      <alignment horizontal="center" vertical="center" wrapText="1"/>
    </xf>
    <xf numFmtId="0" fontId="7" fillId="9" borderId="2" xfId="4" applyFont="1" applyFill="1" applyBorder="1" applyAlignment="1" applyProtection="1">
      <alignment horizontal="center" vertical="center" wrapText="1"/>
    </xf>
    <xf numFmtId="0" fontId="8" fillId="7" borderId="2" xfId="4" applyFont="1" applyFill="1" applyBorder="1" applyAlignment="1" applyProtection="1">
      <alignment horizontal="center" vertical="center"/>
    </xf>
    <xf numFmtId="0" fontId="4" fillId="7" borderId="2" xfId="4" applyFont="1" applyFill="1" applyBorder="1" applyAlignment="1" applyProtection="1">
      <alignment horizontal="center" wrapText="1"/>
    </xf>
    <xf numFmtId="0" fontId="4" fillId="8" borderId="15" xfId="4" applyFont="1" applyFill="1" applyBorder="1" applyAlignment="1" applyProtection="1">
      <alignment horizontal="left" wrapText="1"/>
    </xf>
    <xf numFmtId="0" fontId="7" fillId="8" borderId="15" xfId="4" applyFont="1" applyFill="1" applyBorder="1" applyAlignment="1" applyProtection="1">
      <alignment horizontal="center" vertical="center" wrapText="1"/>
    </xf>
    <xf numFmtId="0" fontId="7" fillId="8" borderId="8" xfId="4" applyFont="1" applyFill="1" applyBorder="1" applyAlignment="1" applyProtection="1">
      <alignment horizontal="center" vertical="center"/>
    </xf>
    <xf numFmtId="0" fontId="8" fillId="8" borderId="2" xfId="4" applyFont="1" applyFill="1" applyBorder="1" applyAlignment="1" applyProtection="1">
      <alignment horizontal="center" vertical="center"/>
    </xf>
    <xf numFmtId="0" fontId="7" fillId="8" borderId="2" xfId="4" applyFont="1" applyFill="1" applyBorder="1" applyAlignment="1" applyProtection="1">
      <alignment horizontal="center" vertical="center"/>
    </xf>
    <xf numFmtId="0" fontId="4" fillId="7" borderId="2" xfId="4" applyFont="1" applyFill="1" applyBorder="1" applyAlignment="1" applyProtection="1">
      <alignment horizontal="center"/>
    </xf>
    <xf numFmtId="0" fontId="8" fillId="9" borderId="2" xfId="4" applyFont="1" applyFill="1" applyBorder="1" applyAlignment="1" applyProtection="1">
      <alignment horizontal="center" vertical="center" wrapText="1"/>
    </xf>
    <xf numFmtId="0" fontId="7" fillId="9" borderId="2" xfId="4" applyFont="1" applyFill="1" applyBorder="1" applyAlignment="1" applyProtection="1">
      <alignment horizontal="center" vertical="center"/>
    </xf>
    <xf numFmtId="0" fontId="4" fillId="9" borderId="2" xfId="4" applyFont="1" applyFill="1" applyBorder="1" applyAlignment="1" applyProtection="1">
      <alignment horizontal="left" wrapText="1"/>
    </xf>
    <xf numFmtId="0" fontId="4" fillId="0" borderId="15" xfId="4" applyFont="1" applyFill="1" applyBorder="1" applyAlignment="1" applyProtection="1">
      <alignment horizontal="left" wrapText="1"/>
    </xf>
    <xf numFmtId="0" fontId="7" fillId="0" borderId="2" xfId="4" applyFont="1" applyFill="1" applyBorder="1" applyAlignment="1" applyProtection="1">
      <alignment horizontal="center" vertical="center" shrinkToFit="1"/>
    </xf>
    <xf numFmtId="0" fontId="7" fillId="0" borderId="2" xfId="4" applyFont="1" applyFill="1" applyBorder="1" applyAlignment="1" applyProtection="1">
      <alignment horizontal="center" vertical="center" wrapText="1" shrinkToFit="1"/>
    </xf>
    <xf numFmtId="0" fontId="4" fillId="7" borderId="2" xfId="4" applyFont="1" applyFill="1" applyBorder="1" applyAlignment="1" applyProtection="1">
      <alignment horizontal="left"/>
    </xf>
    <xf numFmtId="0" fontId="7" fillId="7" borderId="2" xfId="4" applyFont="1" applyFill="1" applyBorder="1" applyAlignment="1" applyProtection="1">
      <alignment horizontal="center" vertical="center" shrinkToFit="1"/>
    </xf>
    <xf numFmtId="0" fontId="8" fillId="7" borderId="2" xfId="4" applyFont="1" applyFill="1" applyBorder="1" applyAlignment="1" applyProtection="1">
      <alignment horizontal="center" vertical="center" wrapText="1"/>
    </xf>
    <xf numFmtId="0" fontId="7" fillId="9" borderId="8" xfId="4" applyFont="1" applyFill="1" applyBorder="1" applyAlignment="1" applyProtection="1">
      <alignment horizontal="center" vertical="center" wrapText="1"/>
    </xf>
    <xf numFmtId="0" fontId="7" fillId="9" borderId="2" xfId="4" applyFont="1" applyFill="1" applyBorder="1" applyAlignment="1" applyProtection="1">
      <alignment horizontal="left" wrapText="1"/>
    </xf>
    <xf numFmtId="0" fontId="4" fillId="7" borderId="2" xfId="4" applyFont="1" applyFill="1" applyBorder="1" applyAlignment="1" applyProtection="1"/>
    <xf numFmtId="0" fontId="4" fillId="7" borderId="8" xfId="4" applyFont="1" applyFill="1" applyBorder="1" applyAlignment="1" applyProtection="1">
      <alignment horizontal="left" vertical="center" wrapText="1"/>
    </xf>
    <xf numFmtId="0" fontId="7" fillId="7" borderId="8" xfId="4" applyFont="1" applyFill="1" applyBorder="1" applyAlignment="1" applyProtection="1">
      <alignment horizontal="center" vertical="center" wrapText="1"/>
    </xf>
    <xf numFmtId="0" fontId="8" fillId="7" borderId="8" xfId="4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left" vertical="center"/>
    </xf>
    <xf numFmtId="0" fontId="5" fillId="7" borderId="2" xfId="4" applyFont="1" applyFill="1" applyBorder="1" applyAlignment="1" applyProtection="1">
      <alignment horizontal="center" vertical="center" wrapText="1"/>
    </xf>
    <xf numFmtId="0" fontId="4" fillId="8" borderId="2" xfId="4" applyFont="1" applyFill="1" applyBorder="1" applyAlignment="1" applyProtection="1">
      <alignment horizontal="left" vertical="center" wrapText="1"/>
    </xf>
    <xf numFmtId="0" fontId="4" fillId="8" borderId="2" xfId="4" applyFont="1" applyFill="1" applyBorder="1" applyAlignment="1" applyProtection="1">
      <alignment horizontal="center" vertical="center" wrapText="1"/>
    </xf>
    <xf numFmtId="0" fontId="4" fillId="8" borderId="2" xfId="4" applyFont="1" applyFill="1" applyBorder="1" applyAlignment="1" applyProtection="1">
      <alignment horizontal="center" vertical="center"/>
    </xf>
    <xf numFmtId="0" fontId="5" fillId="8" borderId="2" xfId="4" applyFont="1" applyFill="1" applyBorder="1" applyAlignment="1" applyProtection="1">
      <alignment horizontal="center" vertical="center" wrapText="1"/>
    </xf>
    <xf numFmtId="0" fontId="5" fillId="8" borderId="2" xfId="4" applyFont="1" applyFill="1" applyBorder="1" applyAlignment="1" applyProtection="1">
      <alignment horizontal="center" vertical="center"/>
    </xf>
    <xf numFmtId="0" fontId="23" fillId="2" borderId="2" xfId="4" applyFont="1" applyFill="1" applyBorder="1" applyAlignment="1" applyProtection="1"/>
    <xf numFmtId="0" fontId="23" fillId="0" borderId="2" xfId="4" applyFont="1" applyBorder="1" applyAlignment="1" applyProtection="1"/>
    <xf numFmtId="0" fontId="23" fillId="3" borderId="2" xfId="4" applyFont="1" applyFill="1" applyBorder="1" applyAlignment="1" applyProtection="1">
      <alignment wrapText="1"/>
    </xf>
    <xf numFmtId="0" fontId="23" fillId="0" borderId="2" xfId="4" applyFont="1" applyBorder="1" applyAlignment="1" applyProtection="1">
      <alignment horizontal="left"/>
    </xf>
    <xf numFmtId="0" fontId="23" fillId="0" borderId="2" xfId="4" applyFont="1" applyFill="1" applyBorder="1" applyAlignment="1" applyProtection="1"/>
    <xf numFmtId="0" fontId="4" fillId="0" borderId="2" xfId="4" applyFont="1" applyBorder="1" applyAlignment="1" applyProtection="1">
      <alignment horizontal="center" shrinkToFit="1"/>
    </xf>
    <xf numFmtId="0" fontId="7" fillId="7" borderId="8" xfId="4" applyFont="1" applyFill="1" applyBorder="1" applyAlignment="1" applyProtection="1">
      <alignment horizontal="left" wrapText="1"/>
    </xf>
    <xf numFmtId="0" fontId="7" fillId="7" borderId="9" xfId="4" applyFont="1" applyFill="1" applyBorder="1" applyAlignment="1" applyProtection="1">
      <alignment horizontal="center" vertical="center" wrapText="1"/>
    </xf>
    <xf numFmtId="0" fontId="7" fillId="0" borderId="2" xfId="4" applyFont="1" applyBorder="1" applyAlignment="1" applyProtection="1">
      <alignment horizontal="center" vertical="top" wrapText="1"/>
    </xf>
    <xf numFmtId="0" fontId="8" fillId="3" borderId="11" xfId="4" applyFont="1" applyFill="1" applyBorder="1" applyAlignment="1" applyProtection="1">
      <alignment horizontal="center"/>
    </xf>
    <xf numFmtId="0" fontId="7" fillId="7" borderId="8" xfId="4" applyFont="1" applyFill="1" applyBorder="1" applyAlignment="1" applyProtection="1">
      <alignment horizontal="center" wrapText="1"/>
    </xf>
    <xf numFmtId="0" fontId="7" fillId="10" borderId="2" xfId="4" applyFont="1" applyFill="1" applyBorder="1" applyAlignment="1" applyProtection="1">
      <alignment horizontal="center" vertical="center"/>
    </xf>
    <xf numFmtId="0" fontId="7" fillId="10" borderId="2" xfId="4" applyFont="1" applyFill="1" applyBorder="1" applyAlignment="1" applyProtection="1">
      <alignment horizontal="center"/>
    </xf>
    <xf numFmtId="0" fontId="5" fillId="10" borderId="2" xfId="4" applyFont="1" applyFill="1" applyBorder="1" applyAlignment="1" applyProtection="1">
      <alignment horizontal="center"/>
    </xf>
    <xf numFmtId="0" fontId="7" fillId="7" borderId="2" xfId="4" applyFont="1" applyFill="1" applyBorder="1" applyAlignment="1" applyProtection="1">
      <alignment horizontal="center"/>
    </xf>
    <xf numFmtId="0" fontId="4" fillId="0" borderId="8" xfId="4" applyFont="1" applyFill="1" applyBorder="1" applyAlignment="1" applyProtection="1">
      <alignment horizontal="center" vertical="center"/>
    </xf>
    <xf numFmtId="0" fontId="4" fillId="7" borderId="15" xfId="4" applyFont="1" applyFill="1" applyBorder="1" applyAlignment="1" applyProtection="1">
      <alignment wrapText="1"/>
    </xf>
    <xf numFmtId="0" fontId="8" fillId="7" borderId="8" xfId="4" applyFont="1" applyFill="1" applyBorder="1" applyAlignment="1" applyProtection="1">
      <alignment horizontal="center" vertical="center"/>
    </xf>
    <xf numFmtId="0" fontId="8" fillId="7" borderId="15" xfId="4" applyFont="1" applyFill="1" applyBorder="1" applyAlignment="1" applyProtection="1">
      <alignment horizontal="center" vertical="center"/>
    </xf>
    <xf numFmtId="0" fontId="4" fillId="8" borderId="2" xfId="4" applyFont="1" applyFill="1" applyBorder="1" applyAlignment="1" applyProtection="1">
      <alignment wrapText="1"/>
    </xf>
    <xf numFmtId="0" fontId="8" fillId="8" borderId="2" xfId="4" applyFont="1" applyFill="1" applyBorder="1" applyAlignment="1" applyProtection="1">
      <alignment horizontal="center" vertical="center" wrapText="1"/>
    </xf>
    <xf numFmtId="0" fontId="4" fillId="7" borderId="2" xfId="4" applyFont="1" applyFill="1" applyBorder="1" applyAlignment="1" applyProtection="1">
      <alignment horizontal="center" shrinkToFit="1"/>
    </xf>
    <xf numFmtId="0" fontId="4" fillId="3" borderId="3" xfId="4" applyFont="1" applyFill="1" applyBorder="1" applyAlignment="1" applyProtection="1">
      <alignment horizontal="left"/>
    </xf>
    <xf numFmtId="0" fontId="23" fillId="10" borderId="2" xfId="4" applyFont="1" applyFill="1" applyBorder="1" applyAlignment="1" applyProtection="1"/>
    <xf numFmtId="0" fontId="5" fillId="4" borderId="2" xfId="4" applyFont="1" applyFill="1" applyBorder="1" applyAlignment="1" applyProtection="1">
      <alignment horizontal="center" vertical="center" textRotation="90" wrapText="1"/>
    </xf>
    <xf numFmtId="0" fontId="5" fillId="0" borderId="11" xfId="4" applyFont="1" applyFill="1" applyBorder="1" applyAlignment="1" applyProtection="1">
      <alignment horizontal="center" vertical="center"/>
    </xf>
    <xf numFmtId="0" fontId="5" fillId="6" borderId="0" xfId="4" applyFont="1" applyFill="1" applyBorder="1" applyAlignment="1" applyProtection="1">
      <alignment horizontal="center" vertical="center"/>
    </xf>
    <xf numFmtId="0" fontId="7" fillId="7" borderId="15" xfId="4" applyFont="1" applyFill="1" applyBorder="1" applyAlignment="1" applyProtection="1">
      <alignment horizontal="center" vertical="top" wrapText="1"/>
    </xf>
    <xf numFmtId="0" fontId="4" fillId="0" borderId="15" xfId="4" applyFont="1" applyBorder="1" applyAlignment="1" applyProtection="1">
      <alignment wrapText="1"/>
    </xf>
    <xf numFmtId="0" fontId="7" fillId="0" borderId="8" xfId="4" applyFont="1" applyBorder="1" applyAlignment="1" applyProtection="1">
      <alignment horizontal="center" vertical="center" wrapText="1"/>
    </xf>
    <xf numFmtId="0" fontId="4" fillId="0" borderId="11" xfId="4" applyFont="1" applyFill="1" applyBorder="1" applyAlignment="1" applyProtection="1">
      <alignment horizontal="center" vertical="center" wrapText="1"/>
    </xf>
    <xf numFmtId="0" fontId="4" fillId="2" borderId="4" xfId="4" applyFont="1" applyFill="1" applyBorder="1" applyAlignment="1" applyProtection="1"/>
    <xf numFmtId="0" fontId="15" fillId="0" borderId="11" xfId="4" applyFont="1" applyBorder="1" applyAlignment="1" applyProtection="1">
      <alignment horizontal="center" vertical="center"/>
    </xf>
    <xf numFmtId="0" fontId="12" fillId="6" borderId="0" xfId="4" applyFont="1" applyFill="1" applyBorder="1" applyAlignment="1" applyProtection="1">
      <alignment horizontal="center"/>
    </xf>
    <xf numFmtId="0" fontId="15" fillId="0" borderId="11" xfId="4" applyFont="1" applyFill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center" vertical="center"/>
    </xf>
    <xf numFmtId="0" fontId="12" fillId="0" borderId="11" xfId="4" applyFont="1" applyFill="1" applyBorder="1" applyAlignment="1" applyProtection="1">
      <alignment horizontal="center" vertical="center"/>
    </xf>
    <xf numFmtId="0" fontId="4" fillId="0" borderId="2" xfId="4" applyFont="1" applyFill="1" applyBorder="1" applyAlignment="1" applyProtection="1">
      <alignment horizontal="left" vertical="top"/>
    </xf>
    <xf numFmtId="0" fontId="24" fillId="0" borderId="2" xfId="4" applyFont="1" applyBorder="1" applyAlignment="1" applyProtection="1">
      <alignment horizontal="left" wrapText="1"/>
    </xf>
    <xf numFmtId="0" fontId="24" fillId="0" borderId="2" xfId="4" applyFont="1" applyBorder="1" applyAlignment="1" applyProtection="1">
      <alignment horizontal="center" wrapText="1" shrinkToFit="1"/>
    </xf>
    <xf numFmtId="0" fontId="8" fillId="11" borderId="2" xfId="4" applyFont="1" applyFill="1" applyBorder="1" applyAlignment="1" applyProtection="1">
      <alignment horizontal="center" wrapText="1"/>
    </xf>
    <xf numFmtId="0" fontId="7" fillId="11" borderId="2" xfId="4" applyFont="1" applyFill="1" applyBorder="1" applyAlignment="1" applyProtection="1">
      <alignment horizontal="center" wrapText="1"/>
    </xf>
    <xf numFmtId="0" fontId="7" fillId="11" borderId="2" xfId="4" applyFont="1" applyFill="1" applyBorder="1" applyAlignment="1" applyProtection="1">
      <alignment horizontal="center"/>
    </xf>
    <xf numFmtId="0" fontId="4" fillId="11" borderId="2" xfId="4" applyFont="1" applyFill="1" applyBorder="1" applyAlignment="1" applyProtection="1">
      <alignment horizontal="center"/>
    </xf>
    <xf numFmtId="0" fontId="7" fillId="12" borderId="2" xfId="4" applyFont="1" applyFill="1" applyBorder="1" applyAlignment="1" applyProtection="1">
      <alignment horizontal="center" wrapText="1"/>
    </xf>
    <xf numFmtId="0" fontId="4" fillId="11" borderId="2" xfId="4" applyFont="1" applyFill="1" applyBorder="1" applyAlignment="1" applyProtection="1">
      <alignment horizontal="center" wrapText="1"/>
    </xf>
    <xf numFmtId="0" fontId="7" fillId="12" borderId="2" xfId="4" applyFont="1" applyFill="1" applyBorder="1" applyAlignment="1" applyProtection="1">
      <alignment horizontal="center"/>
    </xf>
    <xf numFmtId="0" fontId="7" fillId="13" borderId="8" xfId="4" applyFont="1" applyFill="1" applyBorder="1" applyAlignment="1" applyProtection="1">
      <alignment horizontal="center" wrapText="1"/>
    </xf>
    <xf numFmtId="0" fontId="8" fillId="13" borderId="2" xfId="4" applyFont="1" applyFill="1" applyBorder="1" applyAlignment="1" applyProtection="1">
      <alignment horizontal="center" wrapText="1"/>
    </xf>
    <xf numFmtId="0" fontId="7" fillId="13" borderId="2" xfId="4" applyFont="1" applyFill="1" applyBorder="1" applyAlignment="1" applyProtection="1">
      <alignment horizontal="center" wrapText="1"/>
    </xf>
    <xf numFmtId="0" fontId="7" fillId="13" borderId="2" xfId="4" applyFont="1" applyFill="1" applyBorder="1" applyAlignment="1" applyProtection="1">
      <alignment horizontal="center"/>
    </xf>
    <xf numFmtId="0" fontId="8" fillId="11" borderId="15" xfId="4" applyFont="1" applyFill="1" applyBorder="1" applyAlignment="1" applyProtection="1">
      <alignment horizontal="center" vertical="center" wrapText="1"/>
    </xf>
    <xf numFmtId="0" fontId="7" fillId="11" borderId="11" xfId="4" applyFont="1" applyFill="1" applyBorder="1" applyAlignment="1" applyProtection="1">
      <alignment horizontal="center" vertical="center" wrapText="1"/>
    </xf>
    <xf numFmtId="0" fontId="7" fillId="11" borderId="15" xfId="4" applyFont="1" applyFill="1" applyBorder="1" applyAlignment="1" applyProtection="1">
      <alignment horizontal="center" vertical="center"/>
    </xf>
    <xf numFmtId="0" fontId="7" fillId="11" borderId="2" xfId="4" applyFont="1" applyFill="1" applyBorder="1" applyAlignment="1" applyProtection="1">
      <alignment horizontal="center" vertical="center"/>
    </xf>
    <xf numFmtId="0" fontId="4" fillId="11" borderId="15" xfId="4" applyFont="1" applyFill="1" applyBorder="1" applyAlignment="1" applyProtection="1">
      <alignment horizontal="center" wrapText="1"/>
    </xf>
    <xf numFmtId="0" fontId="4" fillId="11" borderId="15" xfId="4" applyFont="1" applyFill="1" applyBorder="1" applyAlignment="1" applyProtection="1">
      <alignment horizontal="center"/>
    </xf>
    <xf numFmtId="0" fontId="7" fillId="11" borderId="15" xfId="4" applyFont="1" applyFill="1" applyBorder="1" applyAlignment="1" applyProtection="1">
      <alignment horizontal="center" vertical="center" wrapText="1"/>
    </xf>
    <xf numFmtId="0" fontId="8" fillId="11" borderId="2" xfId="4" applyFont="1" applyFill="1" applyBorder="1" applyAlignment="1" applyProtection="1">
      <alignment horizontal="center" vertical="center" wrapText="1"/>
    </xf>
    <xf numFmtId="0" fontId="4" fillId="11" borderId="2" xfId="4" applyFont="1" applyFill="1" applyBorder="1" applyAlignment="1" applyProtection="1">
      <alignment horizontal="center" vertical="center"/>
    </xf>
    <xf numFmtId="0" fontId="7" fillId="11" borderId="2" xfId="4" applyFont="1" applyFill="1" applyBorder="1" applyAlignment="1" applyProtection="1">
      <alignment horizontal="center" vertical="center" wrapText="1"/>
    </xf>
    <xf numFmtId="0" fontId="8" fillId="11" borderId="2" xfId="4" applyFont="1" applyFill="1" applyBorder="1" applyAlignment="1" applyProtection="1">
      <alignment horizontal="center" vertical="center"/>
    </xf>
    <xf numFmtId="0" fontId="7" fillId="12" borderId="2" xfId="4" applyFont="1" applyFill="1" applyBorder="1" applyAlignment="1" applyProtection="1">
      <alignment horizontal="center" vertical="center" wrapText="1"/>
    </xf>
    <xf numFmtId="0" fontId="7" fillId="12" borderId="2" xfId="4" applyFont="1" applyFill="1" applyBorder="1" applyAlignment="1" applyProtection="1">
      <alignment horizontal="center" vertical="center"/>
    </xf>
    <xf numFmtId="0" fontId="8" fillId="12" borderId="2" xfId="4" applyFont="1" applyFill="1" applyBorder="1" applyAlignment="1" applyProtection="1">
      <alignment horizontal="center" vertical="center" wrapText="1"/>
    </xf>
    <xf numFmtId="0" fontId="7" fillId="11" borderId="8" xfId="4" applyFont="1" applyFill="1" applyBorder="1" applyAlignment="1" applyProtection="1">
      <alignment horizontal="center" vertical="center"/>
    </xf>
    <xf numFmtId="0" fontId="24" fillId="3" borderId="2" xfId="4" applyFont="1" applyFill="1" applyBorder="1" applyAlignment="1" applyProtection="1">
      <alignment horizontal="left"/>
    </xf>
    <xf numFmtId="0" fontId="5" fillId="15" borderId="11" xfId="4" applyFont="1" applyFill="1" applyBorder="1" applyAlignment="1" applyProtection="1">
      <alignment horizontal="center" vertical="center"/>
    </xf>
    <xf numFmtId="0" fontId="3" fillId="0" borderId="2" xfId="4" applyFont="1" applyBorder="1" applyAlignment="1" applyProtection="1">
      <alignment horizontal="center" vertical="center"/>
    </xf>
    <xf numFmtId="0" fontId="0" fillId="0" borderId="2" xfId="4" applyFont="1" applyBorder="1" applyAlignment="1" applyProtection="1">
      <alignment horizontal="center" vertical="center"/>
    </xf>
    <xf numFmtId="0" fontId="0" fillId="0" borderId="2" xfId="4" applyFont="1" applyBorder="1" applyAlignment="1" applyProtection="1">
      <alignment horizontal="center"/>
    </xf>
    <xf numFmtId="1" fontId="7" fillId="8" borderId="41" xfId="4" applyNumberFormat="1" applyFont="1" applyFill="1" applyBorder="1" applyAlignment="1" applyProtection="1">
      <alignment horizontal="center" vertical="center" wrapText="1"/>
    </xf>
    <xf numFmtId="1" fontId="8" fillId="8" borderId="41" xfId="4" applyNumberFormat="1" applyFont="1" applyFill="1" applyBorder="1" applyAlignment="1" applyProtection="1">
      <alignment horizontal="center" vertical="center" wrapText="1"/>
    </xf>
    <xf numFmtId="0" fontId="7" fillId="7" borderId="41" xfId="4" applyFont="1" applyFill="1" applyBorder="1" applyAlignment="1" applyProtection="1">
      <alignment horizontal="center" vertical="center"/>
    </xf>
    <xf numFmtId="0" fontId="4" fillId="7" borderId="41" xfId="4" applyFont="1" applyFill="1" applyBorder="1" applyAlignment="1" applyProtection="1">
      <alignment horizontal="center" vertical="center"/>
    </xf>
    <xf numFmtId="0" fontId="4" fillId="0" borderId="41" xfId="4" applyFont="1" applyFill="1" applyBorder="1" applyAlignment="1" applyProtection="1">
      <alignment horizontal="center" vertical="center"/>
    </xf>
    <xf numFmtId="1" fontId="4" fillId="0" borderId="41" xfId="4" applyNumberFormat="1" applyFont="1" applyFill="1" applyBorder="1" applyAlignment="1" applyProtection="1">
      <alignment horizontal="center" vertical="center" wrapText="1"/>
    </xf>
    <xf numFmtId="1" fontId="8" fillId="0" borderId="41" xfId="4" applyNumberFormat="1" applyFont="1" applyFill="1" applyBorder="1" applyAlignment="1" applyProtection="1">
      <alignment horizontal="center" vertical="center" wrapText="1"/>
    </xf>
    <xf numFmtId="0" fontId="4" fillId="0" borderId="41" xfId="4" applyFont="1" applyBorder="1" applyAlignment="1" applyProtection="1">
      <alignment horizontal="center" vertical="center"/>
    </xf>
    <xf numFmtId="1" fontId="4" fillId="3" borderId="41" xfId="4" applyNumberFormat="1" applyFont="1" applyFill="1" applyBorder="1" applyAlignment="1" applyProtection="1">
      <alignment horizontal="center" vertical="center" wrapText="1"/>
    </xf>
    <xf numFmtId="1" fontId="7" fillId="0" borderId="41" xfId="4" applyNumberFormat="1" applyFont="1" applyFill="1" applyBorder="1" applyAlignment="1" applyProtection="1">
      <alignment horizontal="center" vertical="center" wrapText="1"/>
    </xf>
    <xf numFmtId="0" fontId="4" fillId="0" borderId="41" xfId="4" applyFont="1" applyFill="1" applyBorder="1" applyAlignment="1" applyProtection="1">
      <alignment horizontal="center"/>
    </xf>
    <xf numFmtId="0" fontId="4" fillId="0" borderId="41" xfId="4" applyFont="1" applyBorder="1" applyAlignment="1" applyProtection="1"/>
    <xf numFmtId="0" fontId="7" fillId="3" borderId="41" xfId="4" applyFont="1" applyFill="1" applyBorder="1" applyAlignment="1" applyProtection="1">
      <alignment horizontal="center"/>
    </xf>
    <xf numFmtId="0" fontId="7" fillId="3" borderId="41" xfId="4" applyFont="1" applyFill="1" applyBorder="1" applyAlignment="1" applyProtection="1">
      <alignment horizontal="center" vertical="center"/>
    </xf>
    <xf numFmtId="1" fontId="4" fillId="0" borderId="41" xfId="4" applyNumberFormat="1" applyFont="1" applyBorder="1" applyAlignment="1" applyProtection="1">
      <alignment horizontal="center" vertical="center" wrapText="1"/>
    </xf>
    <xf numFmtId="0" fontId="4" fillId="3" borderId="41" xfId="4" applyFont="1" applyFill="1" applyBorder="1" applyAlignment="1" applyProtection="1">
      <alignment horizontal="center" vertical="center"/>
    </xf>
    <xf numFmtId="0" fontId="4" fillId="0" borderId="22" xfId="4" applyFont="1" applyBorder="1" applyAlignment="1" applyProtection="1">
      <alignment horizontal="center" vertical="center"/>
    </xf>
    <xf numFmtId="1" fontId="4" fillId="0" borderId="22" xfId="4" applyNumberFormat="1" applyFont="1" applyBorder="1" applyAlignment="1" applyProtection="1">
      <alignment horizontal="center" vertical="center" wrapText="1"/>
    </xf>
    <xf numFmtId="0" fontId="4" fillId="0" borderId="42" xfId="4" applyFont="1" applyBorder="1" applyAlignment="1" applyProtection="1">
      <alignment horizontal="center" vertical="center"/>
    </xf>
    <xf numFmtId="1" fontId="4" fillId="0" borderId="42" xfId="4" applyNumberFormat="1" applyFont="1" applyBorder="1" applyAlignment="1" applyProtection="1">
      <alignment horizontal="center" wrapText="1"/>
    </xf>
    <xf numFmtId="0" fontId="4" fillId="0" borderId="42" xfId="4" applyFont="1" applyBorder="1" applyAlignment="1" applyProtection="1">
      <alignment horizontal="center"/>
    </xf>
    <xf numFmtId="0" fontId="4" fillId="0" borderId="42" xfId="4" applyFont="1" applyBorder="1" applyAlignment="1" applyProtection="1"/>
    <xf numFmtId="1" fontId="4" fillId="0" borderId="22" xfId="4" applyNumberFormat="1" applyFont="1" applyBorder="1" applyAlignment="1" applyProtection="1">
      <alignment horizontal="center" wrapText="1"/>
    </xf>
    <xf numFmtId="0" fontId="7" fillId="11" borderId="8" xfId="4" applyFont="1" applyFill="1" applyBorder="1" applyAlignment="1" applyProtection="1">
      <alignment horizontal="center" wrapText="1"/>
    </xf>
    <xf numFmtId="0" fontId="7" fillId="12" borderId="3" xfId="4" applyFont="1" applyFill="1" applyBorder="1" applyAlignment="1" applyProtection="1">
      <alignment horizontal="center"/>
    </xf>
    <xf numFmtId="0" fontId="11" fillId="11" borderId="2" xfId="4" applyFont="1" applyFill="1" applyBorder="1" applyAlignment="1" applyProtection="1">
      <alignment horizontal="center"/>
    </xf>
    <xf numFmtId="0" fontId="11" fillId="11" borderId="2" xfId="4" applyFont="1" applyFill="1" applyBorder="1" applyAlignment="1" applyProtection="1">
      <alignment horizontal="center" wrapText="1"/>
    </xf>
    <xf numFmtId="0" fontId="3" fillId="11" borderId="0" xfId="4" applyFont="1" applyFill="1" applyBorder="1" applyAlignment="1" applyProtection="1">
      <alignment horizontal="center"/>
    </xf>
    <xf numFmtId="0" fontId="8" fillId="16" borderId="8" xfId="4" applyFont="1" applyFill="1" applyBorder="1" applyAlignment="1" applyProtection="1">
      <alignment horizontal="center" vertical="center" wrapText="1"/>
    </xf>
    <xf numFmtId="0" fontId="8" fillId="16" borderId="8" xfId="4" applyFont="1" applyFill="1" applyBorder="1" applyAlignment="1" applyProtection="1">
      <alignment horizontal="center" vertical="center"/>
    </xf>
    <xf numFmtId="0" fontId="4" fillId="11" borderId="8" xfId="4" applyFont="1" applyFill="1" applyBorder="1" applyAlignment="1" applyProtection="1">
      <alignment horizontal="center" wrapText="1"/>
    </xf>
    <xf numFmtId="0" fontId="4" fillId="11" borderId="8" xfId="4" applyFont="1" applyFill="1" applyBorder="1" applyAlignment="1" applyProtection="1">
      <alignment horizontal="center"/>
    </xf>
    <xf numFmtId="0" fontId="8" fillId="11" borderId="8" xfId="4" applyFont="1" applyFill="1" applyBorder="1" applyAlignment="1" applyProtection="1">
      <alignment horizontal="center" vertical="center" wrapText="1"/>
    </xf>
    <xf numFmtId="0" fontId="8" fillId="11" borderId="8" xfId="4" applyFont="1" applyFill="1" applyBorder="1" applyAlignment="1" applyProtection="1">
      <alignment horizontal="center" vertical="center"/>
    </xf>
    <xf numFmtId="0" fontId="7" fillId="11" borderId="8" xfId="4" applyFont="1" applyFill="1" applyBorder="1" applyAlignment="1" applyProtection="1">
      <alignment horizontal="center" vertical="center" wrapText="1"/>
    </xf>
    <xf numFmtId="0" fontId="4" fillId="11" borderId="2" xfId="4" applyFont="1" applyFill="1" applyBorder="1" applyAlignment="1" applyProtection="1">
      <alignment horizontal="center" vertical="center" wrapText="1"/>
    </xf>
    <xf numFmtId="0" fontId="4" fillId="11" borderId="8" xfId="4" applyFont="1" applyFill="1" applyBorder="1" applyAlignment="1" applyProtection="1">
      <alignment horizontal="center" vertical="center" wrapText="1"/>
    </xf>
    <xf numFmtId="0" fontId="4" fillId="11" borderId="2" xfId="4" applyFont="1" applyFill="1" applyBorder="1" applyAlignment="1" applyProtection="1"/>
    <xf numFmtId="0" fontId="4" fillId="11" borderId="2" xfId="4" applyFont="1" applyFill="1" applyBorder="1" applyAlignment="1" applyProtection="1">
      <alignment wrapText="1"/>
    </xf>
    <xf numFmtId="0" fontId="9" fillId="11" borderId="2" xfId="4" applyFont="1" applyFill="1" applyBorder="1" applyAlignment="1" applyProtection="1"/>
    <xf numFmtId="0" fontId="9" fillId="11" borderId="2" xfId="4" applyFont="1" applyFill="1" applyBorder="1" applyAlignment="1" applyProtection="1">
      <alignment wrapText="1"/>
    </xf>
    <xf numFmtId="0" fontId="7" fillId="12" borderId="8" xfId="4" applyFont="1" applyFill="1" applyBorder="1" applyAlignment="1" applyProtection="1">
      <alignment horizontal="center" vertical="center" wrapText="1"/>
    </xf>
    <xf numFmtId="0" fontId="8" fillId="16" borderId="2" xfId="4" applyFont="1" applyFill="1" applyBorder="1" applyAlignment="1" applyProtection="1">
      <alignment horizontal="center" vertical="center" wrapText="1"/>
    </xf>
    <xf numFmtId="0" fontId="3" fillId="11" borderId="0" xfId="4" applyFont="1" applyFill="1" applyBorder="1" applyAlignment="1" applyProtection="1"/>
    <xf numFmtId="0" fontId="7" fillId="16" borderId="2" xfId="4" applyFont="1" applyFill="1" applyBorder="1" applyAlignment="1" applyProtection="1">
      <alignment horizontal="center" vertical="center"/>
    </xf>
    <xf numFmtId="0" fontId="8" fillId="12" borderId="2" xfId="4" applyFont="1" applyFill="1" applyBorder="1" applyAlignment="1" applyProtection="1">
      <alignment horizontal="center" vertical="center"/>
    </xf>
    <xf numFmtId="0" fontId="5" fillId="11" borderId="2" xfId="4" applyFont="1" applyFill="1" applyBorder="1" applyAlignment="1" applyProtection="1">
      <alignment horizontal="center"/>
    </xf>
    <xf numFmtId="0" fontId="7" fillId="11" borderId="3" xfId="4" applyFont="1" applyFill="1" applyBorder="1" applyAlignment="1" applyProtection="1">
      <alignment horizontal="center" vertical="center"/>
    </xf>
    <xf numFmtId="0" fontId="4" fillId="12" borderId="2" xfId="4" applyFont="1" applyFill="1" applyBorder="1" applyAlignment="1" applyProtection="1">
      <alignment horizontal="center" wrapText="1"/>
    </xf>
    <xf numFmtId="0" fontId="4" fillId="12" borderId="2" xfId="4" applyFont="1" applyFill="1" applyBorder="1" applyAlignment="1" applyProtection="1">
      <alignment horizontal="center"/>
    </xf>
    <xf numFmtId="0" fontId="4" fillId="11" borderId="0" xfId="4" applyFont="1" applyFill="1" applyBorder="1" applyAlignment="1" applyProtection="1">
      <alignment horizontal="center"/>
    </xf>
    <xf numFmtId="0" fontId="13" fillId="11" borderId="2" xfId="4" applyFont="1" applyFill="1" applyBorder="1" applyAlignment="1" applyProtection="1">
      <alignment horizontal="center"/>
    </xf>
    <xf numFmtId="0" fontId="4" fillId="12" borderId="2" xfId="4" applyFont="1" applyFill="1" applyBorder="1" applyAlignment="1" applyProtection="1"/>
    <xf numFmtId="0" fontId="13" fillId="11" borderId="2" xfId="4" applyFont="1" applyFill="1" applyBorder="1" applyAlignment="1" applyProtection="1">
      <alignment horizontal="center" wrapText="1"/>
    </xf>
    <xf numFmtId="0" fontId="9" fillId="11" borderId="2" xfId="4" applyFont="1" applyFill="1" applyBorder="1" applyAlignment="1" applyProtection="1">
      <alignment horizontal="center" wrapText="1"/>
    </xf>
    <xf numFmtId="0" fontId="9" fillId="11" borderId="2" xfId="4" applyFont="1" applyFill="1" applyBorder="1" applyAlignment="1" applyProtection="1">
      <alignment horizontal="center"/>
    </xf>
    <xf numFmtId="0" fontId="9" fillId="11" borderId="0" xfId="4" applyFont="1" applyFill="1" applyBorder="1" applyAlignment="1" applyProtection="1">
      <alignment horizontal="center"/>
    </xf>
    <xf numFmtId="0" fontId="9" fillId="11" borderId="0" xfId="4" applyFont="1" applyFill="1" applyBorder="1" applyAlignment="1" applyProtection="1">
      <alignment horizontal="center" wrapText="1"/>
    </xf>
    <xf numFmtId="0" fontId="5" fillId="11" borderId="2" xfId="4" applyFont="1" applyFill="1" applyBorder="1" applyAlignment="1" applyProtection="1">
      <alignment horizontal="center" wrapText="1"/>
    </xf>
    <xf numFmtId="0" fontId="12" fillId="11" borderId="0" xfId="4" applyFont="1" applyFill="1" applyBorder="1" applyAlignment="1" applyProtection="1">
      <alignment horizontal="center" wrapText="1"/>
    </xf>
    <xf numFmtId="0" fontId="12" fillId="11" borderId="0" xfId="4" applyFont="1" applyFill="1" applyBorder="1" applyAlignment="1" applyProtection="1">
      <alignment horizontal="center"/>
    </xf>
    <xf numFmtId="0" fontId="3" fillId="11" borderId="8" xfId="4" applyFont="1" applyFill="1" applyBorder="1" applyAlignment="1" applyProtection="1"/>
    <xf numFmtId="0" fontId="3" fillId="11" borderId="2" xfId="4" applyFont="1" applyFill="1" applyBorder="1" applyAlignment="1" applyProtection="1"/>
    <xf numFmtId="0" fontId="7" fillId="8" borderId="2" xfId="4" applyFont="1" applyFill="1" applyBorder="1" applyAlignment="1" applyProtection="1">
      <alignment wrapText="1"/>
    </xf>
    <xf numFmtId="0" fontId="4" fillId="0" borderId="8" xfId="4" applyFont="1" applyBorder="1" applyAlignment="1" applyProtection="1">
      <alignment horizontal="center"/>
    </xf>
    <xf numFmtId="0" fontId="7" fillId="3" borderId="3" xfId="4" applyFont="1" applyFill="1" applyBorder="1" applyAlignment="1" applyProtection="1">
      <alignment horizontal="left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 applyProtection="1">
      <alignment horizontal="center" vertical="top" wrapText="1"/>
    </xf>
    <xf numFmtId="0" fontId="7" fillId="3" borderId="2" xfId="4" applyFont="1" applyFill="1" applyBorder="1" applyAlignment="1" applyProtection="1">
      <alignment horizontal="center" vertical="top" wrapText="1"/>
    </xf>
    <xf numFmtId="0" fontId="7" fillId="0" borderId="11" xfId="4" applyFont="1" applyFill="1" applyBorder="1" applyAlignment="1" applyProtection="1">
      <alignment horizontal="center"/>
    </xf>
    <xf numFmtId="0" fontId="7" fillId="3" borderId="3" xfId="4" applyFont="1" applyFill="1" applyBorder="1" applyAlignment="1" applyProtection="1">
      <alignment horizontal="center"/>
    </xf>
    <xf numFmtId="0" fontId="7" fillId="9" borderId="2" xfId="4" applyFont="1" applyFill="1" applyBorder="1" applyAlignment="1" applyProtection="1">
      <alignment horizontal="center"/>
    </xf>
    <xf numFmtId="0" fontId="8" fillId="9" borderId="2" xfId="4" applyFont="1" applyFill="1" applyBorder="1" applyAlignment="1" applyProtection="1">
      <alignment horizontal="center"/>
    </xf>
    <xf numFmtId="0" fontId="8" fillId="14" borderId="2" xfId="4" applyFont="1" applyFill="1" applyBorder="1" applyAlignment="1" applyProtection="1">
      <alignment horizontal="center"/>
    </xf>
    <xf numFmtId="0" fontId="4" fillId="0" borderId="8" xfId="4" applyFont="1" applyBorder="1" applyAlignment="1" applyProtection="1">
      <alignment horizontal="left" wrapText="1"/>
    </xf>
    <xf numFmtId="0" fontId="7" fillId="3" borderId="6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/>
    <xf numFmtId="0" fontId="7" fillId="3" borderId="14" xfId="4" applyFont="1" applyFill="1" applyBorder="1" applyAlignment="1" applyProtection="1">
      <alignment horizontal="center"/>
    </xf>
    <xf numFmtId="0" fontId="7" fillId="0" borderId="11" xfId="4" applyFont="1" applyFill="1" applyBorder="1" applyAlignment="1" applyProtection="1">
      <alignment horizontal="center" wrapText="1"/>
    </xf>
    <xf numFmtId="0" fontId="8" fillId="3" borderId="11" xfId="4" applyFont="1" applyFill="1" applyBorder="1" applyAlignment="1" applyProtection="1">
      <alignment horizontal="center" vertical="top" wrapText="1"/>
    </xf>
    <xf numFmtId="0" fontId="4" fillId="0" borderId="15" xfId="4" applyFont="1" applyBorder="1" applyAlignment="1" applyProtection="1">
      <alignment horizontal="center"/>
    </xf>
    <xf numFmtId="0" fontId="4" fillId="0" borderId="15" xfId="4" applyFont="1" applyFill="1" applyBorder="1" applyAlignment="1" applyProtection="1">
      <alignment horizontal="left" vertical="center" wrapText="1"/>
    </xf>
    <xf numFmtId="0" fontId="4" fillId="7" borderId="15" xfId="4" applyFont="1" applyFill="1" applyBorder="1" applyAlignment="1" applyProtection="1">
      <alignment horizontal="center"/>
    </xf>
    <xf numFmtId="0" fontId="7" fillId="0" borderId="3" xfId="4" applyFont="1" applyFill="1" applyBorder="1" applyAlignment="1" applyProtection="1">
      <alignment horizontal="center" vertical="center"/>
    </xf>
    <xf numFmtId="0" fontId="8" fillId="0" borderId="11" xfId="4" applyFont="1" applyFill="1" applyBorder="1" applyAlignment="1" applyProtection="1">
      <alignment horizontal="center" vertical="center" wrapText="1"/>
    </xf>
    <xf numFmtId="0" fontId="4" fillId="9" borderId="11" xfId="4" applyFont="1" applyFill="1" applyBorder="1" applyAlignment="1" applyProtection="1">
      <alignment horizontal="left" wrapText="1"/>
    </xf>
    <xf numFmtId="0" fontId="4" fillId="3" borderId="15" xfId="4" applyFont="1" applyFill="1" applyBorder="1" applyAlignment="1" applyProtection="1">
      <alignment horizontal="left" wrapText="1"/>
    </xf>
    <xf numFmtId="0" fontId="4" fillId="0" borderId="15" xfId="4" applyFont="1" applyBorder="1" applyAlignment="1" applyProtection="1">
      <alignment horizontal="left" wrapText="1"/>
    </xf>
    <xf numFmtId="0" fontId="7" fillId="9" borderId="11" xfId="4" applyFont="1" applyFill="1" applyBorder="1" applyAlignment="1" applyProtection="1">
      <alignment horizontal="center" vertical="center" wrapText="1"/>
    </xf>
    <xf numFmtId="0" fontId="23" fillId="0" borderId="3" xfId="4" applyFont="1" applyBorder="1" applyAlignment="1" applyProtection="1"/>
    <xf numFmtId="0" fontId="7" fillId="0" borderId="3" xfId="4" applyFont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 wrapText="1"/>
    </xf>
    <xf numFmtId="1" fontId="8" fillId="2" borderId="23" xfId="4" applyNumberFormat="1" applyFont="1" applyFill="1" applyBorder="1" applyAlignment="1" applyProtection="1">
      <alignment horizontal="center" vertical="center"/>
    </xf>
    <xf numFmtId="0" fontId="4" fillId="0" borderId="41" xfId="4" applyFont="1" applyBorder="1" applyAlignment="1" applyProtection="1">
      <alignment horizontal="center"/>
    </xf>
    <xf numFmtId="0" fontId="4" fillId="0" borderId="8" xfId="4" applyFont="1" applyFill="1" applyBorder="1" applyAlignment="1" applyProtection="1">
      <alignment horizontal="left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wrapText="1"/>
    </xf>
    <xf numFmtId="0" fontId="4" fillId="11" borderId="15" xfId="4" applyFont="1" applyFill="1" applyBorder="1" applyAlignment="1" applyProtection="1">
      <alignment horizontal="center" vertical="center" wrapText="1"/>
    </xf>
    <xf numFmtId="0" fontId="7" fillId="0" borderId="15" xfId="4" applyFont="1" applyBorder="1" applyAlignment="1" applyProtection="1">
      <alignment horizontal="center" vertical="center" wrapText="1"/>
    </xf>
    <xf numFmtId="0" fontId="4" fillId="9" borderId="8" xfId="4" applyFont="1" applyFill="1" applyBorder="1" applyAlignment="1" applyProtection="1">
      <alignment wrapText="1"/>
    </xf>
    <xf numFmtId="0" fontId="4" fillId="9" borderId="2" xfId="4" applyFont="1" applyFill="1" applyBorder="1" applyAlignment="1" applyProtection="1">
      <alignment horizontal="left" vertical="center" wrapText="1"/>
    </xf>
    <xf numFmtId="0" fontId="7" fillId="0" borderId="8" xfId="4" applyFont="1" applyBorder="1" applyAlignment="1" applyProtection="1">
      <alignment horizontal="center" vertical="center"/>
    </xf>
    <xf numFmtId="0" fontId="4" fillId="3" borderId="8" xfId="4" applyFont="1" applyFill="1" applyBorder="1" applyAlignment="1" applyProtection="1">
      <alignment horizontal="center" wrapText="1"/>
    </xf>
    <xf numFmtId="0" fontId="4" fillId="0" borderId="8" xfId="4" applyFont="1" applyFill="1" applyBorder="1" applyAlignment="1" applyProtection="1">
      <alignment horizontal="left" vertical="center" wrapText="1"/>
    </xf>
    <xf numFmtId="0" fontId="5" fillId="0" borderId="8" xfId="4" applyFont="1" applyFill="1" applyBorder="1" applyAlignment="1" applyProtection="1">
      <alignment horizontal="center" vertical="center"/>
    </xf>
    <xf numFmtId="0" fontId="7" fillId="0" borderId="41" xfId="4" applyFont="1" applyFill="1" applyBorder="1" applyAlignment="1" applyProtection="1">
      <alignment horizontal="center" vertical="center"/>
    </xf>
    <xf numFmtId="0" fontId="7" fillId="8" borderId="8" xfId="4" applyFont="1" applyFill="1" applyBorder="1" applyAlignment="1" applyProtection="1">
      <alignment wrapText="1"/>
    </xf>
    <xf numFmtId="1" fontId="7" fillId="8" borderId="8" xfId="4" applyNumberFormat="1" applyFont="1" applyFill="1" applyBorder="1" applyAlignment="1" applyProtection="1">
      <alignment horizontal="center" vertical="center" wrapText="1"/>
    </xf>
    <xf numFmtId="1" fontId="8" fillId="8" borderId="8" xfId="4" applyNumberFormat="1" applyFont="1" applyFill="1" applyBorder="1" applyAlignment="1" applyProtection="1">
      <alignment horizontal="center" vertical="center" wrapText="1"/>
    </xf>
    <xf numFmtId="0" fontId="4" fillId="0" borderId="11" xfId="4" applyFont="1" applyFill="1" applyBorder="1" applyAlignment="1" applyProtection="1">
      <alignment horizontal="left" vertical="center" wrapText="1"/>
    </xf>
    <xf numFmtId="0" fontId="4" fillId="0" borderId="11" xfId="4" applyFont="1" applyFill="1" applyBorder="1" applyAlignment="1" applyProtection="1"/>
    <xf numFmtId="0" fontId="4" fillId="5" borderId="8" xfId="4" applyFont="1" applyFill="1" applyBorder="1" applyAlignment="1" applyProtection="1">
      <alignment horizont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11" borderId="3" xfId="4" applyFont="1" applyFill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 wrapText="1"/>
    </xf>
    <xf numFmtId="0" fontId="5" fillId="4" borderId="44" xfId="4" applyFont="1" applyFill="1" applyBorder="1" applyAlignment="1" applyProtection="1">
      <alignment horizontal="center" vertical="center" textRotation="90" wrapText="1"/>
    </xf>
    <xf numFmtId="0" fontId="5" fillId="4" borderId="45" xfId="4" applyFont="1" applyFill="1" applyBorder="1" applyAlignment="1" applyProtection="1">
      <alignment horizontal="center" vertical="center" textRotation="90" wrapText="1"/>
    </xf>
    <xf numFmtId="1" fontId="4" fillId="2" borderId="21" xfId="4" applyNumberFormat="1" applyFont="1" applyFill="1" applyBorder="1" applyAlignment="1" applyProtection="1"/>
    <xf numFmtId="1" fontId="4" fillId="0" borderId="8" xfId="4" applyNumberFormat="1" applyFont="1" applyBorder="1" applyAlignment="1" applyProtection="1">
      <alignment horizontal="center" vertical="center" wrapText="1"/>
    </xf>
    <xf numFmtId="0" fontId="4" fillId="0" borderId="22" xfId="4" applyFont="1" applyFill="1" applyBorder="1" applyAlignment="1" applyProtection="1">
      <alignment horizontal="center" vertical="center"/>
    </xf>
    <xf numFmtId="0" fontId="8" fillId="0" borderId="11" xfId="4" applyFont="1" applyFill="1" applyBorder="1" applyAlignment="1" applyProtection="1">
      <alignment horizontal="center" vertical="top" wrapText="1"/>
    </xf>
    <xf numFmtId="0" fontId="7" fillId="0" borderId="15" xfId="4" applyFont="1" applyFill="1" applyBorder="1" applyAlignment="1" applyProtection="1">
      <alignment horizontal="center" vertical="top" wrapText="1"/>
    </xf>
    <xf numFmtId="0" fontId="4" fillId="0" borderId="14" xfId="4" applyFont="1" applyBorder="1" applyAlignment="1" applyProtection="1"/>
    <xf numFmtId="0" fontId="4" fillId="7" borderId="11" xfId="4" applyFont="1" applyFill="1" applyBorder="1" applyAlignment="1" applyProtection="1">
      <alignment wrapText="1"/>
    </xf>
    <xf numFmtId="0" fontId="4" fillId="0" borderId="11" xfId="4" applyFont="1" applyBorder="1" applyAlignment="1" applyProtection="1">
      <alignment wrapText="1"/>
    </xf>
    <xf numFmtId="0" fontId="4" fillId="0" borderId="8" xfId="4" applyFont="1" applyFill="1" applyBorder="1" applyAlignment="1" applyProtection="1"/>
    <xf numFmtId="0" fontId="4" fillId="0" borderId="3" xfId="4" applyFont="1" applyBorder="1" applyAlignment="1" applyProtection="1"/>
    <xf numFmtId="0" fontId="4" fillId="7" borderId="11" xfId="4" applyFont="1" applyFill="1" applyBorder="1" applyAlignment="1" applyProtection="1">
      <alignment horizontal="center" vertical="center" wrapText="1"/>
    </xf>
    <xf numFmtId="0" fontId="4" fillId="7" borderId="8" xfId="4" applyFont="1" applyFill="1" applyBorder="1" applyAlignment="1" applyProtection="1">
      <alignment horizontal="center" wrapText="1"/>
    </xf>
    <xf numFmtId="0" fontId="4" fillId="0" borderId="15" xfId="4" applyFont="1" applyBorder="1" applyAlignment="1" applyProtection="1">
      <alignment horizontal="center" vertical="center" wrapText="1"/>
    </xf>
    <xf numFmtId="0" fontId="4" fillId="0" borderId="14" xfId="4" applyFont="1" applyBorder="1" applyAlignment="1" applyProtection="1">
      <alignment horizontal="center"/>
    </xf>
    <xf numFmtId="0" fontId="7" fillId="7" borderId="11" xfId="4" applyFont="1" applyFill="1" applyBorder="1" applyAlignment="1" applyProtection="1">
      <alignment horizontal="center" vertical="center"/>
    </xf>
    <xf numFmtId="0" fontId="4" fillId="0" borderId="11" xfId="4" applyFont="1" applyFill="1" applyBorder="1" applyAlignment="1" applyProtection="1">
      <alignment horizontal="center" vertical="center"/>
    </xf>
    <xf numFmtId="0" fontId="8" fillId="0" borderId="8" xfId="4" applyFont="1" applyFill="1" applyBorder="1" applyAlignment="1" applyProtection="1">
      <alignment horizontal="center" vertical="center"/>
    </xf>
    <xf numFmtId="0" fontId="8" fillId="11" borderId="15" xfId="4" applyFont="1" applyFill="1" applyBorder="1" applyAlignment="1" applyProtection="1">
      <alignment horizontal="center" vertical="center"/>
    </xf>
    <xf numFmtId="0" fontId="4" fillId="11" borderId="11" xfId="4" applyFont="1" applyFill="1" applyBorder="1" applyAlignment="1" applyProtection="1">
      <alignment horizontal="center" wrapText="1"/>
    </xf>
    <xf numFmtId="0" fontId="8" fillId="0" borderId="15" xfId="4" applyFont="1" applyFill="1" applyBorder="1" applyAlignment="1" applyProtection="1">
      <alignment horizontal="center" vertical="center"/>
    </xf>
    <xf numFmtId="0" fontId="4" fillId="0" borderId="8" xfId="4" applyFont="1" applyBorder="1" applyAlignment="1" applyProtection="1">
      <alignment wrapText="1"/>
    </xf>
    <xf numFmtId="0" fontId="4" fillId="11" borderId="3" xfId="4" applyFont="1" applyFill="1" applyBorder="1" applyAlignment="1" applyProtection="1">
      <alignment horizontal="center" wrapText="1"/>
    </xf>
    <xf numFmtId="0" fontId="7" fillId="3" borderId="3" xfId="4" applyFont="1" applyFill="1" applyBorder="1" applyAlignment="1" applyProtection="1">
      <alignment horizontal="center" vertical="center" shrinkToFit="1"/>
    </xf>
    <xf numFmtId="0" fontId="7" fillId="12" borderId="3" xfId="4" applyFont="1" applyFill="1" applyBorder="1" applyAlignment="1" applyProtection="1">
      <alignment horizontal="center" vertical="center"/>
    </xf>
    <xf numFmtId="0" fontId="4" fillId="0" borderId="3" xfId="4" applyFont="1" applyFill="1" applyBorder="1" applyAlignment="1" applyProtection="1">
      <alignment horizontal="left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11" borderId="3" xfId="4" applyFont="1" applyFill="1" applyBorder="1" applyAlignment="1" applyProtection="1">
      <alignment horizontal="center" vertical="center" wrapText="1"/>
    </xf>
    <xf numFmtId="0" fontId="0" fillId="10" borderId="2" xfId="4" applyFont="1" applyFill="1" applyBorder="1" applyAlignment="1" applyProtection="1">
      <alignment horizontal="center"/>
    </xf>
    <xf numFmtId="0" fontId="9" fillId="3" borderId="3" xfId="4" applyFont="1" applyFill="1" applyBorder="1" applyAlignment="1" applyProtection="1">
      <alignment horizont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left" vertical="center"/>
    </xf>
    <xf numFmtId="0" fontId="4" fillId="0" borderId="3" xfId="4" applyFont="1" applyFill="1" applyBorder="1" applyAlignment="1" applyProtection="1">
      <alignment horizontal="center" vertical="center"/>
    </xf>
    <xf numFmtId="0" fontId="4" fillId="0" borderId="3" xfId="4" applyFont="1" applyFill="1" applyBorder="1" applyAlignment="1" applyProtection="1">
      <alignment horizontal="center" wrapText="1"/>
    </xf>
    <xf numFmtId="0" fontId="5" fillId="0" borderId="3" xfId="4" applyFont="1" applyFill="1" applyBorder="1" applyAlignment="1" applyProtection="1">
      <alignment horizontal="center" vertical="center"/>
    </xf>
    <xf numFmtId="0" fontId="5" fillId="0" borderId="41" xfId="4" applyFont="1" applyBorder="1" applyAlignment="1" applyProtection="1">
      <alignment horizontal="center" vertical="center"/>
    </xf>
    <xf numFmtId="1" fontId="4" fillId="0" borderId="41" xfId="4" applyNumberFormat="1" applyFont="1" applyBorder="1" applyAlignment="1" applyProtection="1">
      <alignment horizontal="center" wrapText="1"/>
    </xf>
    <xf numFmtId="0" fontId="5" fillId="0" borderId="42" xfId="4" applyFont="1" applyBorder="1" applyAlignment="1" applyProtection="1">
      <alignment horizontal="center" vertical="center"/>
    </xf>
    <xf numFmtId="1" fontId="4" fillId="3" borderId="1" xfId="4" applyNumberFormat="1" applyFont="1" applyFill="1" applyBorder="1" applyAlignment="1" applyProtection="1">
      <alignment horizontal="center" vertical="center" wrapText="1"/>
    </xf>
    <xf numFmtId="0" fontId="4" fillId="3" borderId="42" xfId="4" applyFont="1" applyFill="1" applyBorder="1" applyAlignment="1" applyProtection="1">
      <alignment horizontal="center" vertical="center"/>
    </xf>
    <xf numFmtId="0" fontId="7" fillId="0" borderId="9" xfId="4" applyFont="1" applyBorder="1" applyAlignment="1" applyProtection="1">
      <alignment horizontal="center"/>
    </xf>
    <xf numFmtId="0" fontId="7" fillId="0" borderId="15" xfId="4" applyFont="1" applyBorder="1" applyAlignment="1" applyProtection="1">
      <alignment horizontal="center"/>
    </xf>
    <xf numFmtId="0" fontId="7" fillId="0" borderId="8" xfId="4" applyFont="1" applyBorder="1" applyAlignment="1" applyProtection="1">
      <alignment horizontal="center"/>
    </xf>
    <xf numFmtId="0" fontId="7" fillId="11" borderId="8" xfId="4" applyFont="1" applyFill="1" applyBorder="1" applyAlignment="1" applyProtection="1">
      <alignment horizontal="center"/>
    </xf>
    <xf numFmtId="0" fontId="7" fillId="0" borderId="8" xfId="4" applyFont="1" applyBorder="1" applyAlignment="1" applyProtection="1">
      <alignment vertical="center" wrapText="1"/>
    </xf>
    <xf numFmtId="0" fontId="4" fillId="0" borderId="8" xfId="4" applyFont="1" applyBorder="1" applyAlignment="1" applyProtection="1"/>
    <xf numFmtId="0" fontId="4" fillId="7" borderId="8" xfId="4" applyFont="1" applyFill="1" applyBorder="1" applyAlignment="1" applyProtection="1">
      <alignment horizontal="center"/>
    </xf>
    <xf numFmtId="0" fontId="7" fillId="11" borderId="11" xfId="4" applyFont="1" applyFill="1" applyBorder="1" applyAlignment="1" applyProtection="1">
      <alignment horizontal="center" vertical="center"/>
    </xf>
    <xf numFmtId="0" fontId="4" fillId="11" borderId="3" xfId="4" applyFont="1" applyFill="1" applyBorder="1" applyAlignment="1" applyProtection="1"/>
    <xf numFmtId="0" fontId="4" fillId="0" borderId="3" xfId="4" applyFont="1" applyBorder="1" applyAlignment="1" applyProtection="1">
      <alignment horizontal="left" wrapText="1"/>
    </xf>
    <xf numFmtId="0" fontId="25" fillId="0" borderId="2" xfId="4" applyFont="1" applyBorder="1" applyAlignment="1" applyProtection="1">
      <alignment horizontal="center"/>
    </xf>
    <xf numFmtId="0" fontId="26" fillId="3" borderId="2" xfId="4" applyFont="1" applyFill="1" applyBorder="1" applyAlignment="1" applyProtection="1">
      <alignment horizontal="center" vertical="center"/>
    </xf>
    <xf numFmtId="0" fontId="26" fillId="3" borderId="2" xfId="4" applyFont="1" applyFill="1" applyBorder="1" applyAlignment="1" applyProtection="1">
      <alignment horizontal="center" vertical="center" shrinkToFit="1"/>
    </xf>
    <xf numFmtId="0" fontId="24" fillId="3" borderId="2" xfId="4" applyFont="1" applyFill="1" applyBorder="1" applyAlignment="1" applyProtection="1"/>
    <xf numFmtId="0" fontId="24" fillId="3" borderId="2" xfId="4" applyFont="1" applyFill="1" applyBorder="1" applyAlignment="1" applyProtection="1">
      <alignment horizontal="center"/>
    </xf>
    <xf numFmtId="0" fontId="24" fillId="3" borderId="2" xfId="4" applyFont="1" applyFill="1" applyBorder="1" applyAlignment="1" applyProtection="1">
      <alignment horizontal="center" shrinkToFit="1"/>
    </xf>
    <xf numFmtId="0" fontId="24" fillId="0" borderId="2" xfId="4" applyFont="1" applyBorder="1" applyAlignment="1" applyProtection="1">
      <alignment horizontal="left"/>
    </xf>
    <xf numFmtId="0" fontId="24" fillId="0" borderId="2" xfId="4" applyFont="1" applyBorder="1" applyAlignment="1" applyProtection="1">
      <alignment horizontal="center" shrinkToFit="1"/>
    </xf>
    <xf numFmtId="0" fontId="4" fillId="0" borderId="8" xfId="4" applyFont="1" applyFill="1" applyBorder="1" applyAlignment="1" applyProtection="1">
      <alignment horizontal="left"/>
    </xf>
    <xf numFmtId="0" fontId="7" fillId="0" borderId="8" xfId="4" applyFont="1" applyFill="1" applyBorder="1" applyAlignment="1" applyProtection="1">
      <alignment horizontal="center" vertical="center" shrinkToFit="1"/>
    </xf>
    <xf numFmtId="0" fontId="27" fillId="0" borderId="2" xfId="4" applyFont="1" applyBorder="1" applyAlignment="1" applyProtection="1">
      <alignment horizontal="center" wrapText="1"/>
    </xf>
    <xf numFmtId="0" fontId="24" fillId="0" borderId="2" xfId="4" applyFont="1" applyBorder="1" applyAlignment="1" applyProtection="1">
      <alignment horizontal="center" wrapText="1"/>
    </xf>
    <xf numFmtId="0" fontId="24" fillId="0" borderId="8" xfId="4" applyFont="1" applyBorder="1" applyAlignment="1" applyProtection="1">
      <alignment horizontal="left" wrapText="1"/>
    </xf>
    <xf numFmtId="0" fontId="24" fillId="9" borderId="2" xfId="4" applyFont="1" applyFill="1" applyBorder="1" applyAlignment="1" applyProtection="1">
      <alignment horizontal="left" wrapText="1"/>
    </xf>
    <xf numFmtId="0" fontId="24" fillId="7" borderId="2" xfId="4" applyFont="1" applyFill="1" applyBorder="1" applyAlignment="1" applyProtection="1">
      <alignment horizontal="left" wrapText="1"/>
    </xf>
    <xf numFmtId="0" fontId="26" fillId="9" borderId="2" xfId="4" applyFont="1" applyFill="1" applyBorder="1" applyAlignment="1" applyProtection="1">
      <alignment horizontal="left" wrapText="1"/>
    </xf>
    <xf numFmtId="0" fontId="26" fillId="0" borderId="2" xfId="4" applyFont="1" applyFill="1" applyBorder="1" applyAlignment="1" applyProtection="1">
      <alignment horizontal="left" wrapText="1"/>
    </xf>
    <xf numFmtId="0" fontId="24" fillId="3" borderId="2" xfId="4" applyFont="1" applyFill="1" applyBorder="1" applyAlignment="1" applyProtection="1">
      <alignment horizontal="left" wrapText="1"/>
    </xf>
    <xf numFmtId="0" fontId="24" fillId="0" borderId="2" xfId="4" applyFont="1" applyBorder="1" applyAlignment="1" applyProtection="1"/>
    <xf numFmtId="0" fontId="24" fillId="0" borderId="2" xfId="4" applyFont="1" applyBorder="1" applyAlignment="1" applyProtection="1">
      <alignment horizontal="left" vertical="center" wrapText="1"/>
    </xf>
    <xf numFmtId="0" fontId="26" fillId="7" borderId="2" xfId="4" applyFont="1" applyFill="1" applyBorder="1" applyAlignment="1" applyProtection="1">
      <alignment horizontal="left" wrapText="1"/>
    </xf>
    <xf numFmtId="0" fontId="24" fillId="0" borderId="2" xfId="4" applyFont="1" applyFill="1" applyBorder="1" applyAlignment="1" applyProtection="1">
      <alignment horizontal="left" wrapText="1"/>
    </xf>
    <xf numFmtId="0" fontId="24" fillId="3" borderId="3" xfId="4" applyFont="1" applyFill="1" applyBorder="1" applyAlignment="1" applyProtection="1">
      <alignment horizontal="left" wrapText="1"/>
    </xf>
    <xf numFmtId="0" fontId="24" fillId="0" borderId="2" xfId="4" applyFont="1" applyBorder="1" applyAlignment="1" applyProtection="1">
      <alignment horizontal="left" vertical="center"/>
    </xf>
    <xf numFmtId="0" fontId="26" fillId="3" borderId="2" xfId="4" applyFont="1" applyFill="1" applyBorder="1" applyAlignment="1" applyProtection="1">
      <alignment horizontal="left" wrapText="1"/>
    </xf>
    <xf numFmtId="0" fontId="24" fillId="0" borderId="2" xfId="4" applyFont="1" applyFill="1" applyBorder="1" applyAlignment="1" applyProtection="1"/>
    <xf numFmtId="0" fontId="24" fillId="0" borderId="3" xfId="4" applyFont="1" applyFill="1" applyBorder="1" applyAlignment="1" applyProtection="1">
      <alignment horizontal="left" vertical="center" wrapText="1"/>
    </xf>
    <xf numFmtId="0" fontId="26" fillId="0" borderId="2" xfId="4" applyFont="1" applyFill="1" applyBorder="1" applyAlignment="1" applyProtection="1">
      <alignment horizontal="left"/>
    </xf>
    <xf numFmtId="0" fontId="27" fillId="0" borderId="0" xfId="4" applyFont="1" applyBorder="1" applyAlignment="1" applyProtection="1">
      <alignment horizontal="left" wrapText="1"/>
    </xf>
    <xf numFmtId="0" fontId="27" fillId="0" borderId="0" xfId="4" applyFont="1" applyBorder="1" applyAlignment="1" applyProtection="1"/>
    <xf numFmtId="0" fontId="4" fillId="3" borderId="3" xfId="4" applyFont="1" applyFill="1" applyBorder="1" applyAlignment="1" applyProtection="1">
      <alignment horizont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0" fontId="4" fillId="12" borderId="0" xfId="4" applyFont="1" applyFill="1" applyBorder="1" applyAlignment="1" applyProtection="1">
      <alignment horizontal="center"/>
    </xf>
    <xf numFmtId="0" fontId="5" fillId="11" borderId="3" xfId="4" applyFont="1" applyFill="1" applyBorder="1" applyAlignment="1" applyProtection="1">
      <alignment horizontal="center" wrapText="1"/>
    </xf>
    <xf numFmtId="0" fontId="8" fillId="11" borderId="3" xfId="4" applyFont="1" applyFill="1" applyBorder="1" applyAlignment="1" applyProtection="1">
      <alignment horizontal="center" vertical="center" wrapText="1"/>
    </xf>
    <xf numFmtId="0" fontId="7" fillId="11" borderId="0" xfId="4" applyFont="1" applyFill="1" applyBorder="1" applyAlignment="1" applyProtection="1">
      <alignment horizontal="center" vertical="center" wrapText="1"/>
    </xf>
    <xf numFmtId="0" fontId="7" fillId="3" borderId="8" xfId="4" applyFont="1" applyFill="1" applyBorder="1" applyAlignment="1" applyProtection="1">
      <alignment horizontal="center" vertical="center"/>
    </xf>
    <xf numFmtId="0" fontId="8" fillId="8" borderId="8" xfId="4" applyFont="1" applyFill="1" applyBorder="1" applyAlignment="1" applyProtection="1">
      <alignment horizontal="center" vertical="center"/>
    </xf>
    <xf numFmtId="0" fontId="7" fillId="16" borderId="8" xfId="4" applyFont="1" applyFill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/>
    </xf>
    <xf numFmtId="0" fontId="5" fillId="3" borderId="6" xfId="4" applyFont="1" applyFill="1" applyBorder="1" applyAlignment="1" applyProtection="1">
      <alignment horizontal="center" wrapText="1"/>
    </xf>
    <xf numFmtId="0" fontId="5" fillId="4" borderId="34" xfId="4" applyFont="1" applyFill="1" applyBorder="1" applyAlignment="1" applyProtection="1">
      <alignment horizontal="center" vertical="center" wrapText="1"/>
    </xf>
    <xf numFmtId="0" fontId="5" fillId="4" borderId="35" xfId="4" applyFont="1" applyFill="1" applyBorder="1" applyAlignment="1" applyProtection="1">
      <alignment horizontal="center" vertical="center" wrapText="1"/>
    </xf>
    <xf numFmtId="0" fontId="5" fillId="4" borderId="27" xfId="4" applyFont="1" applyFill="1" applyBorder="1" applyAlignment="1" applyProtection="1">
      <alignment horizontal="center" vertical="center" wrapText="1"/>
    </xf>
    <xf numFmtId="0" fontId="5" fillId="4" borderId="24" xfId="4" applyFont="1" applyFill="1" applyBorder="1" applyAlignment="1" applyProtection="1">
      <alignment horizontal="center" vertical="center" wrapText="1"/>
    </xf>
    <xf numFmtId="0" fontId="6" fillId="4" borderId="27" xfId="4" applyFont="1" applyFill="1" applyBorder="1" applyAlignment="1" applyProtection="1">
      <alignment horizontal="center" vertical="center" wrapText="1"/>
    </xf>
    <xf numFmtId="0" fontId="6" fillId="4" borderId="24" xfId="4" applyFont="1" applyFill="1" applyBorder="1" applyAlignment="1" applyProtection="1">
      <alignment horizontal="center" vertical="center" wrapText="1"/>
    </xf>
    <xf numFmtId="0" fontId="5" fillId="4" borderId="27" xfId="4" applyFont="1" applyFill="1" applyBorder="1" applyAlignment="1" applyProtection="1">
      <alignment horizontal="center" vertical="center" textRotation="90" wrapText="1"/>
    </xf>
    <xf numFmtId="0" fontId="5" fillId="4" borderId="24" xfId="4" applyFont="1" applyFill="1" applyBorder="1" applyAlignment="1" applyProtection="1">
      <alignment horizontal="center" vertical="center" textRotation="90" wrapText="1"/>
    </xf>
    <xf numFmtId="0" fontId="5" fillId="4" borderId="40" xfId="4" applyFont="1" applyFill="1" applyBorder="1" applyAlignment="1" applyProtection="1">
      <alignment horizontal="center" vertical="center" textRotation="90" wrapText="1"/>
    </xf>
    <xf numFmtId="0" fontId="5" fillId="4" borderId="32" xfId="4" applyFont="1" applyFill="1" applyBorder="1" applyAlignment="1" applyProtection="1">
      <alignment horizontal="center" vertical="center" textRotation="90" wrapText="1"/>
    </xf>
    <xf numFmtId="0" fontId="5" fillId="4" borderId="16" xfId="4" applyFont="1" applyFill="1" applyBorder="1" applyAlignment="1" applyProtection="1">
      <alignment horizontal="center" vertical="center" textRotation="90" wrapText="1"/>
    </xf>
    <xf numFmtId="0" fontId="5" fillId="4" borderId="18" xfId="4" applyFont="1" applyFill="1" applyBorder="1" applyAlignment="1" applyProtection="1">
      <alignment horizontal="center" vertical="center" textRotation="90" wrapText="1"/>
    </xf>
    <xf numFmtId="0" fontId="5" fillId="4" borderId="4" xfId="4" applyFont="1" applyFill="1" applyBorder="1" applyAlignment="1" applyProtection="1">
      <alignment horizontal="center" vertical="center" textRotation="90" wrapText="1"/>
    </xf>
    <xf numFmtId="0" fontId="5" fillId="4" borderId="10" xfId="4" applyFont="1" applyFill="1" applyBorder="1" applyAlignment="1" applyProtection="1">
      <alignment horizontal="center" vertical="center" textRotation="90" wrapText="1"/>
    </xf>
    <xf numFmtId="0" fontId="5" fillId="4" borderId="43" xfId="4" applyFont="1" applyFill="1" applyBorder="1" applyAlignment="1" applyProtection="1">
      <alignment horizontal="center" vertical="center"/>
    </xf>
    <xf numFmtId="0" fontId="5" fillId="4" borderId="39" xfId="4" applyFont="1" applyFill="1" applyBorder="1" applyAlignment="1" applyProtection="1">
      <alignment horizontal="center" vertical="center"/>
    </xf>
    <xf numFmtId="0" fontId="5" fillId="4" borderId="16" xfId="4" applyFont="1" applyFill="1" applyBorder="1" applyAlignment="1" applyProtection="1">
      <alignment horizontal="center" vertical="center" wrapText="1"/>
    </xf>
    <xf numFmtId="0" fontId="5" fillId="4" borderId="12" xfId="4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5" fillId="4" borderId="4" xfId="4" applyFont="1" applyFill="1" applyBorder="1" applyAlignment="1" applyProtection="1">
      <alignment horizontal="center" vertical="center" wrapText="1"/>
    </xf>
    <xf numFmtId="0" fontId="5" fillId="4" borderId="10" xfId="4" applyFont="1" applyFill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horizontal="center" wrapText="1"/>
    </xf>
    <xf numFmtId="0" fontId="6" fillId="4" borderId="36" xfId="4" applyFont="1" applyFill="1" applyBorder="1" applyAlignment="1" applyProtection="1">
      <alignment horizontal="center" vertical="center" wrapText="1"/>
    </xf>
    <xf numFmtId="0" fontId="6" fillId="4" borderId="38" xfId="4" applyFont="1" applyFill="1" applyBorder="1" applyAlignment="1" applyProtection="1">
      <alignment horizontal="center" vertical="center" wrapText="1"/>
    </xf>
    <xf numFmtId="0" fontId="5" fillId="4" borderId="37" xfId="4" applyFont="1" applyFill="1" applyBorder="1" applyAlignment="1" applyProtection="1">
      <alignment horizontal="center" vertical="center" textRotation="90" wrapText="1"/>
    </xf>
    <xf numFmtId="0" fontId="5" fillId="4" borderId="39" xfId="4" applyFont="1" applyFill="1" applyBorder="1" applyAlignment="1" applyProtection="1">
      <alignment horizontal="center" vertical="center" textRotation="90" wrapText="1"/>
    </xf>
    <xf numFmtId="0" fontId="5" fillId="18" borderId="27" xfId="4" applyFont="1" applyFill="1" applyBorder="1" applyAlignment="1" applyProtection="1">
      <alignment horizontal="center" vertical="center" textRotation="90" wrapText="1"/>
    </xf>
    <xf numFmtId="0" fontId="5" fillId="18" borderId="24" xfId="4" applyFont="1" applyFill="1" applyBorder="1" applyAlignment="1" applyProtection="1">
      <alignment horizontal="center" vertical="center" textRotation="90" wrapText="1"/>
    </xf>
    <xf numFmtId="0" fontId="5" fillId="4" borderId="28" xfId="4" applyFont="1" applyFill="1" applyBorder="1" applyAlignment="1" applyProtection="1">
      <alignment horizontal="center" vertical="center" textRotation="90" wrapText="1"/>
    </xf>
    <xf numFmtId="0" fontId="5" fillId="4" borderId="30" xfId="4" applyFont="1" applyFill="1" applyBorder="1" applyAlignment="1" applyProtection="1">
      <alignment horizontal="center" vertical="center" textRotation="90" wrapText="1"/>
    </xf>
    <xf numFmtId="0" fontId="5" fillId="4" borderId="18" xfId="4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19" xfId="4" applyFont="1" applyBorder="1" applyAlignment="1" applyProtection="1">
      <alignment horizontal="center" vertical="center" wrapText="1"/>
    </xf>
    <xf numFmtId="0" fontId="5" fillId="0" borderId="20" xfId="4" applyFont="1" applyBorder="1" applyAlignment="1" applyProtection="1">
      <alignment horizontal="center" vertical="center" wrapText="1"/>
    </xf>
    <xf numFmtId="0" fontId="5" fillId="4" borderId="34" xfId="4" applyFont="1" applyFill="1" applyBorder="1" applyAlignment="1" applyProtection="1">
      <alignment horizontal="center" wrapText="1"/>
    </xf>
    <xf numFmtId="0" fontId="5" fillId="4" borderId="35" xfId="4" applyFont="1" applyFill="1" applyBorder="1" applyAlignment="1" applyProtection="1">
      <alignment horizontal="center" wrapText="1"/>
    </xf>
    <xf numFmtId="0" fontId="5" fillId="17" borderId="27" xfId="4" applyFont="1" applyFill="1" applyBorder="1" applyAlignment="1" applyProtection="1">
      <alignment horizontal="center" vertical="center" textRotation="90" wrapText="1"/>
    </xf>
    <xf numFmtId="0" fontId="5" fillId="17" borderId="24" xfId="4" applyFont="1" applyFill="1" applyBorder="1" applyAlignment="1" applyProtection="1">
      <alignment horizontal="center" vertical="center" textRotation="90" wrapText="1"/>
    </xf>
    <xf numFmtId="0" fontId="4" fillId="4" borderId="12" xfId="4" applyFont="1" applyFill="1" applyBorder="1" applyAlignment="1" applyProtection="1">
      <alignment horizontal="center" vertical="center" wrapText="1"/>
    </xf>
    <xf numFmtId="0" fontId="5" fillId="0" borderId="30" xfId="4" applyFont="1" applyBorder="1" applyAlignment="1" applyProtection="1">
      <alignment horizontal="center" wrapText="1"/>
    </xf>
    <xf numFmtId="0" fontId="5" fillId="0" borderId="32" xfId="4" applyFont="1" applyBorder="1" applyAlignment="1" applyProtection="1">
      <alignment horizontal="center" wrapText="1"/>
    </xf>
    <xf numFmtId="0" fontId="5" fillId="4" borderId="27" xfId="0" applyFont="1" applyFill="1" applyBorder="1" applyAlignment="1">
      <alignment horizontal="center" vertical="center" textRotation="90"/>
    </xf>
    <xf numFmtId="0" fontId="5" fillId="4" borderId="24" xfId="0" applyFont="1" applyFill="1" applyBorder="1" applyAlignment="1">
      <alignment horizontal="center" vertical="center" textRotation="90"/>
    </xf>
    <xf numFmtId="0" fontId="14" fillId="0" borderId="0" xfId="0" applyFont="1" applyBorder="1"/>
    <xf numFmtId="0" fontId="5" fillId="4" borderId="26" xfId="4" applyFont="1" applyFill="1" applyBorder="1" applyAlignment="1" applyProtection="1">
      <alignment horizontal="center" vertical="center" wrapText="1"/>
    </xf>
    <xf numFmtId="0" fontId="5" fillId="4" borderId="25" xfId="4" applyFont="1" applyFill="1" applyBorder="1" applyAlignment="1" applyProtection="1">
      <alignment horizontal="center" vertical="center" wrapText="1"/>
    </xf>
    <xf numFmtId="0" fontId="5" fillId="0" borderId="33" xfId="4" applyFont="1" applyBorder="1" applyAlignment="1" applyProtection="1">
      <alignment horizontal="center" wrapText="1"/>
    </xf>
    <xf numFmtId="0" fontId="5" fillId="4" borderId="27" xfId="4" applyFont="1" applyFill="1" applyBorder="1" applyAlignment="1" applyProtection="1">
      <alignment horizontal="center" vertical="center" wrapText="1" shrinkToFit="1"/>
    </xf>
    <xf numFmtId="0" fontId="5" fillId="4" borderId="24" xfId="4" applyFont="1" applyFill="1" applyBorder="1" applyAlignment="1" applyProtection="1">
      <alignment horizontal="center" vertical="center" wrapText="1" shrinkToFit="1"/>
    </xf>
    <xf numFmtId="0" fontId="5" fillId="4" borderId="36" xfId="4" applyFont="1" applyFill="1" applyBorder="1" applyAlignment="1" applyProtection="1">
      <alignment horizontal="center" vertical="center" textRotation="90" wrapText="1"/>
    </xf>
    <xf numFmtId="0" fontId="5" fillId="4" borderId="38" xfId="4" applyFont="1" applyFill="1" applyBorder="1" applyAlignment="1" applyProtection="1">
      <alignment horizontal="center" vertical="center" textRotation="90" wrapText="1"/>
    </xf>
    <xf numFmtId="0" fontId="28" fillId="4" borderId="27" xfId="4" applyFont="1" applyFill="1" applyBorder="1" applyAlignment="1" applyProtection="1">
      <alignment horizontal="center" vertical="center" wrapText="1"/>
    </xf>
    <xf numFmtId="0" fontId="28" fillId="4" borderId="24" xfId="4" applyFont="1" applyFill="1" applyBorder="1" applyAlignment="1" applyProtection="1">
      <alignment horizontal="center" vertical="center" wrapText="1"/>
    </xf>
    <xf numFmtId="0" fontId="4" fillId="4" borderId="40" xfId="4" applyFont="1" applyFill="1" applyBorder="1" applyAlignment="1" applyProtection="1">
      <alignment horizontal="center" vertical="center" wrapText="1"/>
    </xf>
    <xf numFmtId="0" fontId="4" fillId="4" borderId="38" xfId="4" applyFont="1" applyFill="1" applyBorder="1" applyAlignment="1" applyProtection="1">
      <alignment horizontal="center" vertical="center" wrapText="1"/>
    </xf>
    <xf numFmtId="0" fontId="5" fillId="0" borderId="20" xfId="4" applyFont="1" applyBorder="1" applyAlignment="1" applyProtection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4" fillId="4" borderId="16" xfId="4" applyFont="1" applyFill="1" applyBorder="1" applyAlignment="1" applyProtection="1">
      <alignment horizontal="center" vertical="center" wrapText="1"/>
    </xf>
    <xf numFmtId="0" fontId="5" fillId="4" borderId="2" xfId="4" applyFont="1" applyFill="1" applyBorder="1" applyAlignment="1" applyProtection="1">
      <alignment horizontal="center" vertical="center" wrapText="1"/>
    </xf>
    <xf numFmtId="0" fontId="6" fillId="4" borderId="2" xfId="4" applyFont="1" applyFill="1" applyBorder="1" applyAlignment="1" applyProtection="1">
      <alignment horizontal="center" vertical="center" wrapText="1"/>
    </xf>
    <xf numFmtId="0" fontId="5" fillId="4" borderId="2" xfId="4" applyFont="1" applyFill="1" applyBorder="1" applyAlignment="1" applyProtection="1">
      <alignment horizontal="center" vertical="center" textRotation="90" wrapText="1"/>
    </xf>
    <xf numFmtId="0" fontId="5" fillId="0" borderId="33" xfId="4" applyFont="1" applyBorder="1" applyAlignment="1" applyProtection="1">
      <alignment horizontal="center" vertical="center" wrapText="1"/>
    </xf>
    <xf numFmtId="0" fontId="5" fillId="4" borderId="29" xfId="4" applyFont="1" applyFill="1" applyBorder="1" applyAlignment="1" applyProtection="1">
      <alignment horizontal="center" vertical="center" wrapText="1"/>
    </xf>
    <xf numFmtId="0" fontId="5" fillId="4" borderId="31" xfId="4" applyFont="1" applyFill="1" applyBorder="1" applyAlignment="1" applyProtection="1">
      <alignment horizontal="center" vertical="center" wrapText="1"/>
    </xf>
    <xf numFmtId="0" fontId="5" fillId="4" borderId="28" xfId="4" applyFont="1" applyFill="1" applyBorder="1" applyAlignment="1" applyProtection="1">
      <alignment horizontal="center" vertical="center" wrapText="1"/>
    </xf>
    <xf numFmtId="0" fontId="5" fillId="4" borderId="30" xfId="4" applyFont="1" applyFill="1" applyBorder="1" applyAlignment="1" applyProtection="1">
      <alignment horizontal="center" vertical="center" wrapText="1"/>
    </xf>
    <xf numFmtId="0" fontId="6" fillId="4" borderId="28" xfId="4" applyFont="1" applyFill="1" applyBorder="1" applyAlignment="1" applyProtection="1">
      <alignment horizontal="center" vertical="center" wrapText="1"/>
    </xf>
    <xf numFmtId="0" fontId="6" fillId="4" borderId="30" xfId="4" applyFont="1" applyFill="1" applyBorder="1" applyAlignment="1" applyProtection="1">
      <alignment horizontal="center" vertical="center" wrapText="1"/>
    </xf>
  </cellXfs>
  <cellStyles count="5">
    <cellStyle name="Excel Built-in Normal" xfId="4"/>
    <cellStyle name="Heading1" xfId="1"/>
    <cellStyle name="Normalny" xfId="0" builtinId="0"/>
    <cellStyle name="Result" xfId="2"/>
    <cellStyle name="Result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0B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1157"/>
  <sheetViews>
    <sheetView zoomScaleNormal="100" workbookViewId="0">
      <selection activeCell="P21" sqref="P21"/>
    </sheetView>
  </sheetViews>
  <sheetFormatPr defaultRowHeight="15" x14ac:dyDescent="0.25"/>
  <cols>
    <col min="1" max="1" width="4.5" style="42" customWidth="1"/>
    <col min="2" max="2" width="25.125" style="1" customWidth="1"/>
    <col min="3" max="3" width="8" style="2" customWidth="1"/>
    <col min="4" max="4" width="22.125" style="2" customWidth="1"/>
    <col min="5" max="5" width="4.625" style="1" customWidth="1"/>
    <col min="6" max="6" width="4.25" style="1" customWidth="1"/>
    <col min="7" max="7" width="4.5" style="2" customWidth="1"/>
    <col min="8" max="8" width="5.25" style="1" customWidth="1"/>
    <col min="9" max="9" width="4.5" style="1" customWidth="1"/>
    <col min="10" max="12" width="4.25" style="1" customWidth="1"/>
    <col min="13" max="14" width="5.25" style="1" customWidth="1"/>
    <col min="15" max="15" width="7.375" style="1" customWidth="1"/>
    <col min="16" max="16" width="9.375" style="1" customWidth="1"/>
    <col min="17" max="17" width="4.75" style="1" customWidth="1"/>
    <col min="18" max="18" width="4.5" style="1" customWidth="1"/>
    <col min="19" max="19" width="8.5" style="3" customWidth="1"/>
    <col min="20" max="20" width="9.5" style="1" customWidth="1"/>
    <col min="21" max="21" width="9.75" style="1" customWidth="1"/>
    <col min="22" max="22" width="3.75" style="1" customWidth="1"/>
    <col min="23" max="23" width="3.375" style="1" customWidth="1"/>
    <col min="24" max="24" width="3.625" style="1" customWidth="1"/>
    <col min="25" max="25" width="3.75" style="1" customWidth="1"/>
    <col min="26" max="26" width="3.625" style="1" customWidth="1"/>
    <col min="27" max="27" width="13" style="1" customWidth="1"/>
    <col min="28" max="28" width="3.375" style="1" customWidth="1"/>
    <col min="29" max="1029" width="8" style="1" customWidth="1"/>
  </cols>
  <sheetData>
    <row r="1" spans="1:25 1026:1029" ht="66" customHeight="1" thickBot="1" x14ac:dyDescent="0.3">
      <c r="A1" s="634" t="s">
        <v>113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</row>
    <row r="2" spans="1:25 1026:1029" ht="21" customHeight="1" thickBot="1" x14ac:dyDescent="0.3">
      <c r="A2" s="635" t="s">
        <v>0</v>
      </c>
      <c r="B2" s="637" t="s">
        <v>1</v>
      </c>
      <c r="C2" s="639" t="s">
        <v>2</v>
      </c>
      <c r="D2" s="637" t="s">
        <v>3</v>
      </c>
      <c r="E2" s="641" t="s">
        <v>7</v>
      </c>
      <c r="F2" s="641" t="s">
        <v>58</v>
      </c>
      <c r="G2" s="641" t="s">
        <v>5</v>
      </c>
      <c r="H2" s="641" t="s">
        <v>6</v>
      </c>
      <c r="I2" s="641" t="s">
        <v>34</v>
      </c>
      <c r="J2" s="643" t="s">
        <v>551</v>
      </c>
      <c r="K2" s="645" t="s">
        <v>8</v>
      </c>
      <c r="L2" s="542"/>
      <c r="M2" s="647" t="s">
        <v>69</v>
      </c>
      <c r="N2" s="645" t="s">
        <v>72</v>
      </c>
      <c r="O2" s="649" t="s">
        <v>12</v>
      </c>
      <c r="P2" s="651" t="s">
        <v>101</v>
      </c>
      <c r="Q2" s="654" t="s">
        <v>11</v>
      </c>
      <c r="S2" s="1"/>
      <c r="Y2" s="653"/>
      <c r="AML2"/>
      <c r="AMM2"/>
      <c r="AMN2"/>
      <c r="AMO2"/>
    </row>
    <row r="3" spans="1:25 1026:1029" ht="50.25" customHeight="1" thickBot="1" x14ac:dyDescent="0.3">
      <c r="A3" s="636"/>
      <c r="B3" s="638"/>
      <c r="C3" s="640"/>
      <c r="D3" s="638"/>
      <c r="E3" s="642"/>
      <c r="F3" s="642"/>
      <c r="G3" s="642"/>
      <c r="H3" s="642"/>
      <c r="I3" s="642"/>
      <c r="J3" s="644"/>
      <c r="K3" s="646"/>
      <c r="L3" s="543" t="s">
        <v>10</v>
      </c>
      <c r="M3" s="648"/>
      <c r="N3" s="646"/>
      <c r="O3" s="650"/>
      <c r="P3" s="652"/>
      <c r="Q3" s="655"/>
      <c r="S3" s="1"/>
      <c r="Y3" s="653"/>
      <c r="AML3"/>
      <c r="AMM3"/>
      <c r="AMN3"/>
      <c r="AMO3"/>
    </row>
    <row r="4" spans="1:25 1026:1029" ht="16.5" customHeight="1" thickBot="1" x14ac:dyDescent="0.3">
      <c r="A4" s="273">
        <v>1</v>
      </c>
      <c r="B4" s="533" t="s">
        <v>115</v>
      </c>
      <c r="C4" s="274">
        <v>2013</v>
      </c>
      <c r="D4" s="274" t="s">
        <v>15</v>
      </c>
      <c r="E4" s="534">
        <v>15</v>
      </c>
      <c r="F4" s="535">
        <v>16</v>
      </c>
      <c r="G4" s="535">
        <v>12</v>
      </c>
      <c r="H4" s="535">
        <v>15</v>
      </c>
      <c r="I4" s="535"/>
      <c r="J4" s="427"/>
      <c r="K4" s="535">
        <v>14</v>
      </c>
      <c r="L4" s="427">
        <v>16</v>
      </c>
      <c r="M4" s="535">
        <v>16</v>
      </c>
      <c r="N4" s="427">
        <v>12</v>
      </c>
      <c r="O4" s="519">
        <f t="shared" ref="O4:O35" si="0">SUM(E4:N4)</f>
        <v>116</v>
      </c>
      <c r="P4" s="232">
        <v>92</v>
      </c>
      <c r="Q4" s="107"/>
      <c r="S4" s="1"/>
      <c r="AML4"/>
      <c r="AMM4"/>
      <c r="AMN4"/>
      <c r="AMO4"/>
    </row>
    <row r="5" spans="1:25 1026:1029" ht="15.75" thickBot="1" x14ac:dyDescent="0.3">
      <c r="A5" s="275">
        <f t="shared" ref="A5:A36" si="1">A4+1</f>
        <v>2</v>
      </c>
      <c r="B5" s="49" t="s">
        <v>270</v>
      </c>
      <c r="C5" s="24">
        <v>2013</v>
      </c>
      <c r="D5" s="24" t="s">
        <v>27</v>
      </c>
      <c r="E5" s="24"/>
      <c r="F5" s="24">
        <v>5</v>
      </c>
      <c r="G5" s="24">
        <v>13</v>
      </c>
      <c r="H5" s="24">
        <v>13</v>
      </c>
      <c r="I5" s="24">
        <v>15</v>
      </c>
      <c r="J5" s="433"/>
      <c r="K5" s="24">
        <v>9</v>
      </c>
      <c r="L5" s="433">
        <v>14</v>
      </c>
      <c r="M5" s="24">
        <v>14</v>
      </c>
      <c r="N5" s="433">
        <v>16</v>
      </c>
      <c r="O5" s="519">
        <f t="shared" si="0"/>
        <v>99</v>
      </c>
      <c r="P5" s="233">
        <v>85</v>
      </c>
      <c r="Q5" s="111"/>
      <c r="S5" s="1"/>
      <c r="AML5"/>
      <c r="AMM5"/>
      <c r="AMN5"/>
      <c r="AMO5"/>
    </row>
    <row r="6" spans="1:25 1026:1029" ht="15.75" thickBot="1" x14ac:dyDescent="0.3">
      <c r="A6" s="275">
        <f t="shared" si="1"/>
        <v>3</v>
      </c>
      <c r="B6" s="266" t="s">
        <v>268</v>
      </c>
      <c r="C6" s="254">
        <v>2013</v>
      </c>
      <c r="D6" s="254" t="s">
        <v>16</v>
      </c>
      <c r="E6" s="271"/>
      <c r="F6" s="271">
        <v>15</v>
      </c>
      <c r="G6" s="271">
        <v>16</v>
      </c>
      <c r="H6" s="271">
        <v>16</v>
      </c>
      <c r="I6" s="271">
        <v>16</v>
      </c>
      <c r="J6" s="432"/>
      <c r="K6" s="271">
        <v>16</v>
      </c>
      <c r="L6" s="432"/>
      <c r="M6" s="271"/>
      <c r="N6" s="432"/>
      <c r="O6" s="519">
        <f t="shared" si="0"/>
        <v>79</v>
      </c>
      <c r="P6" s="233">
        <v>79</v>
      </c>
      <c r="Q6" s="111"/>
      <c r="S6" s="1"/>
      <c r="U6" s="437"/>
      <c r="AML6"/>
      <c r="AMM6"/>
      <c r="AMN6"/>
      <c r="AMO6"/>
    </row>
    <row r="7" spans="1:25 1026:1029" ht="15.75" thickBot="1" x14ac:dyDescent="0.3">
      <c r="A7" s="275">
        <f t="shared" si="1"/>
        <v>4</v>
      </c>
      <c r="B7" s="29" t="s">
        <v>271</v>
      </c>
      <c r="C7" s="16">
        <v>2013</v>
      </c>
      <c r="D7" s="16" t="s">
        <v>46</v>
      </c>
      <c r="E7" s="10"/>
      <c r="F7" s="19">
        <v>11</v>
      </c>
      <c r="G7" s="19">
        <v>11</v>
      </c>
      <c r="H7" s="19">
        <v>8</v>
      </c>
      <c r="I7" s="19"/>
      <c r="J7" s="434"/>
      <c r="K7" s="19">
        <v>5</v>
      </c>
      <c r="L7" s="434">
        <v>9</v>
      </c>
      <c r="M7" s="19">
        <v>13</v>
      </c>
      <c r="N7" s="434">
        <v>11</v>
      </c>
      <c r="O7" s="519">
        <f t="shared" si="0"/>
        <v>68</v>
      </c>
      <c r="P7" s="233">
        <v>60</v>
      </c>
      <c r="Q7" s="111"/>
      <c r="S7" s="1"/>
      <c r="AML7"/>
      <c r="AMM7"/>
      <c r="AMN7"/>
      <c r="AMO7"/>
    </row>
    <row r="8" spans="1:25 1026:1029" ht="15.75" thickBot="1" x14ac:dyDescent="0.3">
      <c r="A8" s="275">
        <f t="shared" si="1"/>
        <v>5</v>
      </c>
      <c r="B8" s="268" t="s">
        <v>269</v>
      </c>
      <c r="C8" s="259">
        <v>2013</v>
      </c>
      <c r="D8" s="264" t="s">
        <v>27</v>
      </c>
      <c r="E8" s="259"/>
      <c r="F8" s="259">
        <v>13</v>
      </c>
      <c r="G8" s="259">
        <v>15</v>
      </c>
      <c r="H8" s="259"/>
      <c r="I8" s="259">
        <v>14</v>
      </c>
      <c r="J8" s="430"/>
      <c r="K8" s="259">
        <v>10</v>
      </c>
      <c r="L8" s="430">
        <v>15</v>
      </c>
      <c r="M8" s="259"/>
      <c r="N8" s="430"/>
      <c r="O8" s="519">
        <f t="shared" si="0"/>
        <v>67</v>
      </c>
      <c r="P8" s="233">
        <v>67</v>
      </c>
      <c r="Q8" s="111"/>
      <c r="S8" s="1"/>
      <c r="AML8"/>
      <c r="AMM8"/>
      <c r="AMN8"/>
      <c r="AMO8"/>
    </row>
    <row r="9" spans="1:25 1026:1029" ht="15.75" thickBot="1" x14ac:dyDescent="0.3">
      <c r="A9" s="275">
        <f t="shared" si="1"/>
        <v>6</v>
      </c>
      <c r="B9" s="266" t="s">
        <v>378</v>
      </c>
      <c r="C9" s="254">
        <v>2013</v>
      </c>
      <c r="D9" s="254" t="s">
        <v>17</v>
      </c>
      <c r="E9" s="271"/>
      <c r="F9" s="271">
        <v>9</v>
      </c>
      <c r="G9" s="271">
        <v>14</v>
      </c>
      <c r="H9" s="271">
        <v>11</v>
      </c>
      <c r="I9" s="271"/>
      <c r="J9" s="432"/>
      <c r="K9" s="271">
        <v>11</v>
      </c>
      <c r="L9" s="432">
        <v>13</v>
      </c>
      <c r="M9" s="271"/>
      <c r="N9" s="432"/>
      <c r="O9" s="519">
        <f t="shared" si="0"/>
        <v>58</v>
      </c>
      <c r="P9" s="233">
        <v>58</v>
      </c>
      <c r="Q9" s="111"/>
      <c r="S9" s="1"/>
      <c r="AML9"/>
      <c r="AMM9"/>
      <c r="AMN9"/>
      <c r="AMO9"/>
    </row>
    <row r="10" spans="1:25 1026:1029" ht="16.5" customHeight="1" thickBot="1" x14ac:dyDescent="0.3">
      <c r="A10" s="264">
        <f t="shared" si="1"/>
        <v>7</v>
      </c>
      <c r="B10" s="34" t="s">
        <v>377</v>
      </c>
      <c r="C10" s="35">
        <v>2013</v>
      </c>
      <c r="D10" s="35" t="s">
        <v>46</v>
      </c>
      <c r="E10" s="35"/>
      <c r="F10" s="35">
        <v>8</v>
      </c>
      <c r="G10" s="24"/>
      <c r="H10" s="24"/>
      <c r="I10" s="24"/>
      <c r="J10" s="433">
        <v>16</v>
      </c>
      <c r="K10" s="24">
        <v>7</v>
      </c>
      <c r="L10" s="433">
        <v>10</v>
      </c>
      <c r="M10" s="24">
        <v>6</v>
      </c>
      <c r="N10" s="433">
        <v>8</v>
      </c>
      <c r="O10" s="519">
        <f t="shared" si="0"/>
        <v>55</v>
      </c>
      <c r="P10" s="265">
        <v>55</v>
      </c>
      <c r="Q10" s="7"/>
      <c r="S10" s="1"/>
      <c r="AML10"/>
      <c r="AMM10"/>
      <c r="AMN10"/>
      <c r="AMO10"/>
    </row>
    <row r="11" spans="1:25 1026:1029" ht="15.75" thickBot="1" x14ac:dyDescent="0.3">
      <c r="A11" s="264">
        <f t="shared" si="1"/>
        <v>8</v>
      </c>
      <c r="B11" s="285" t="s">
        <v>117</v>
      </c>
      <c r="C11" s="280"/>
      <c r="D11" s="280" t="s">
        <v>13</v>
      </c>
      <c r="E11" s="282">
        <v>13</v>
      </c>
      <c r="F11" s="280"/>
      <c r="G11" s="280"/>
      <c r="H11" s="280">
        <v>5</v>
      </c>
      <c r="I11" s="280">
        <v>11</v>
      </c>
      <c r="J11" s="428"/>
      <c r="K11" s="280">
        <v>6</v>
      </c>
      <c r="L11" s="428"/>
      <c r="M11" s="280">
        <v>3</v>
      </c>
      <c r="N11" s="428">
        <v>6</v>
      </c>
      <c r="O11" s="519">
        <f t="shared" si="0"/>
        <v>44</v>
      </c>
      <c r="P11" s="265">
        <v>44</v>
      </c>
      <c r="Q11" s="7"/>
      <c r="S11" s="1"/>
      <c r="AML11"/>
      <c r="AMM11"/>
      <c r="AMN11"/>
      <c r="AMO11"/>
    </row>
    <row r="12" spans="1:25 1026:1029" ht="15.75" customHeight="1" thickBot="1" x14ac:dyDescent="0.3">
      <c r="A12" s="264">
        <f t="shared" si="1"/>
        <v>9</v>
      </c>
      <c r="B12" s="32" t="s">
        <v>552</v>
      </c>
      <c r="C12" s="24">
        <v>2013</v>
      </c>
      <c r="D12" s="24" t="s">
        <v>492</v>
      </c>
      <c r="E12" s="24"/>
      <c r="F12" s="24"/>
      <c r="G12" s="24"/>
      <c r="H12" s="24"/>
      <c r="I12" s="24"/>
      <c r="J12" s="433">
        <v>14</v>
      </c>
      <c r="K12" s="24">
        <v>2</v>
      </c>
      <c r="L12" s="433">
        <v>6</v>
      </c>
      <c r="M12" s="24">
        <v>9</v>
      </c>
      <c r="N12" s="433">
        <v>9</v>
      </c>
      <c r="O12" s="519">
        <f t="shared" si="0"/>
        <v>40</v>
      </c>
      <c r="P12" s="265">
        <v>40</v>
      </c>
      <c r="Q12" s="7"/>
      <c r="S12" s="1"/>
      <c r="AML12"/>
      <c r="AMM12"/>
      <c r="AMN12"/>
      <c r="AMO12"/>
    </row>
    <row r="13" spans="1:25 1026:1029" ht="15.75" thickBot="1" x14ac:dyDescent="0.3">
      <c r="A13" s="264">
        <f t="shared" si="1"/>
        <v>10</v>
      </c>
      <c r="B13" s="32" t="s">
        <v>491</v>
      </c>
      <c r="C13" s="24">
        <v>2013</v>
      </c>
      <c r="D13" s="24" t="s">
        <v>492</v>
      </c>
      <c r="E13" s="24"/>
      <c r="F13" s="24"/>
      <c r="G13" s="24"/>
      <c r="H13" s="24">
        <v>2</v>
      </c>
      <c r="I13" s="24"/>
      <c r="J13" s="433">
        <v>10</v>
      </c>
      <c r="K13" s="24">
        <v>13</v>
      </c>
      <c r="L13" s="433"/>
      <c r="M13" s="24"/>
      <c r="N13" s="433">
        <v>15</v>
      </c>
      <c r="O13" s="519">
        <f t="shared" si="0"/>
        <v>40</v>
      </c>
      <c r="P13" s="380">
        <v>40</v>
      </c>
      <c r="Q13" s="7"/>
      <c r="S13" s="1"/>
      <c r="AML13"/>
      <c r="AMM13"/>
      <c r="AMN13"/>
      <c r="AMO13"/>
    </row>
    <row r="14" spans="1:25 1026:1029" ht="15.75" customHeight="1" thickBot="1" x14ac:dyDescent="0.3">
      <c r="A14" s="264">
        <f t="shared" si="1"/>
        <v>11</v>
      </c>
      <c r="B14" s="22" t="s">
        <v>380</v>
      </c>
      <c r="C14" s="23">
        <v>2013</v>
      </c>
      <c r="D14" s="23" t="s">
        <v>16</v>
      </c>
      <c r="E14" s="26"/>
      <c r="F14" s="26">
        <v>14</v>
      </c>
      <c r="G14" s="11"/>
      <c r="H14" s="11">
        <v>12</v>
      </c>
      <c r="I14" s="11">
        <v>13</v>
      </c>
      <c r="J14" s="439"/>
      <c r="K14" s="11"/>
      <c r="L14" s="439"/>
      <c r="M14" s="11"/>
      <c r="N14" s="439"/>
      <c r="O14" s="519">
        <f t="shared" si="0"/>
        <v>39</v>
      </c>
      <c r="P14" s="381"/>
      <c r="Q14" s="7"/>
      <c r="S14" s="1"/>
      <c r="AML14"/>
      <c r="AMM14"/>
      <c r="AMN14"/>
      <c r="AMO14"/>
    </row>
    <row r="15" spans="1:25 1026:1029" ht="15.75" thickBot="1" x14ac:dyDescent="0.3">
      <c r="A15" s="264">
        <f t="shared" si="1"/>
        <v>12</v>
      </c>
      <c r="B15" s="22" t="s">
        <v>379</v>
      </c>
      <c r="C15" s="23">
        <v>2013</v>
      </c>
      <c r="D15" s="23" t="s">
        <v>103</v>
      </c>
      <c r="E15" s="24"/>
      <c r="F15" s="24">
        <v>12</v>
      </c>
      <c r="G15" s="24"/>
      <c r="H15" s="24">
        <v>10</v>
      </c>
      <c r="I15" s="24"/>
      <c r="J15" s="433"/>
      <c r="K15" s="24"/>
      <c r="L15" s="433">
        <v>8</v>
      </c>
      <c r="M15" s="24"/>
      <c r="N15" s="433"/>
      <c r="O15" s="519">
        <f t="shared" si="0"/>
        <v>30</v>
      </c>
      <c r="P15" s="237"/>
      <c r="Q15" s="7"/>
      <c r="S15" s="1"/>
      <c r="AML15"/>
      <c r="AMM15"/>
      <c r="AMN15"/>
      <c r="AMO15"/>
    </row>
    <row r="16" spans="1:25 1026:1029" ht="15.75" thickBot="1" x14ac:dyDescent="0.3">
      <c r="A16" s="264">
        <f t="shared" si="1"/>
        <v>13</v>
      </c>
      <c r="B16" s="22" t="s">
        <v>678</v>
      </c>
      <c r="C16" s="23"/>
      <c r="D16" s="30" t="s">
        <v>679</v>
      </c>
      <c r="E16" s="24"/>
      <c r="F16" s="24"/>
      <c r="G16" s="24"/>
      <c r="H16" s="24"/>
      <c r="I16" s="24"/>
      <c r="J16" s="433"/>
      <c r="K16" s="24"/>
      <c r="L16" s="433"/>
      <c r="M16" s="24">
        <v>15</v>
      </c>
      <c r="N16" s="433">
        <v>14</v>
      </c>
      <c r="O16" s="519">
        <f t="shared" si="0"/>
        <v>29</v>
      </c>
      <c r="P16" s="237"/>
      <c r="Q16" s="7"/>
      <c r="S16" s="1"/>
      <c r="AML16"/>
      <c r="AMM16"/>
      <c r="AMN16"/>
      <c r="AMO16"/>
    </row>
    <row r="17" spans="1:19 1026:1029" ht="15.75" thickBot="1" x14ac:dyDescent="0.3">
      <c r="A17" s="264">
        <f t="shared" si="1"/>
        <v>14</v>
      </c>
      <c r="B17" s="279" t="s">
        <v>116</v>
      </c>
      <c r="C17" s="280"/>
      <c r="D17" s="281" t="s">
        <v>16</v>
      </c>
      <c r="E17" s="282">
        <v>14</v>
      </c>
      <c r="F17" s="280"/>
      <c r="G17" s="280"/>
      <c r="H17" s="280">
        <v>14</v>
      </c>
      <c r="I17" s="280"/>
      <c r="J17" s="428"/>
      <c r="K17" s="280"/>
      <c r="L17" s="428"/>
      <c r="M17" s="280"/>
      <c r="N17" s="428"/>
      <c r="O17" s="519">
        <f t="shared" si="0"/>
        <v>28</v>
      </c>
      <c r="P17" s="28"/>
      <c r="Q17" s="7"/>
      <c r="S17" s="1"/>
      <c r="AML17"/>
      <c r="AMM17"/>
      <c r="AMN17"/>
      <c r="AMO17"/>
    </row>
    <row r="18" spans="1:19 1026:1029" ht="15.75" thickBot="1" x14ac:dyDescent="0.3">
      <c r="A18" s="264">
        <f t="shared" si="1"/>
        <v>15</v>
      </c>
      <c r="B18" s="32" t="s">
        <v>553</v>
      </c>
      <c r="C18" s="24">
        <v>2013</v>
      </c>
      <c r="D18" s="24" t="s">
        <v>492</v>
      </c>
      <c r="E18" s="24"/>
      <c r="F18" s="24"/>
      <c r="G18" s="24"/>
      <c r="H18" s="24"/>
      <c r="I18" s="24"/>
      <c r="J18" s="433">
        <v>11</v>
      </c>
      <c r="K18" s="24"/>
      <c r="L18" s="433">
        <v>4</v>
      </c>
      <c r="M18" s="24"/>
      <c r="N18" s="433">
        <v>10</v>
      </c>
      <c r="O18" s="519">
        <f t="shared" si="0"/>
        <v>25</v>
      </c>
      <c r="P18" s="28"/>
      <c r="Q18" s="7"/>
      <c r="S18" s="1"/>
      <c r="AML18"/>
      <c r="AMM18"/>
      <c r="AMN18"/>
      <c r="AMO18"/>
    </row>
    <row r="19" spans="1:19 1026:1029" ht="15.75" thickBot="1" x14ac:dyDescent="0.3">
      <c r="A19" s="264">
        <f t="shared" si="1"/>
        <v>16</v>
      </c>
      <c r="B19" s="343" t="s">
        <v>119</v>
      </c>
      <c r="C19" s="331">
        <v>2013</v>
      </c>
      <c r="D19" s="331" t="s">
        <v>16</v>
      </c>
      <c r="E19" s="331">
        <v>11</v>
      </c>
      <c r="F19" s="284">
        <v>3</v>
      </c>
      <c r="G19" s="284"/>
      <c r="H19" s="284"/>
      <c r="I19" s="284">
        <v>8</v>
      </c>
      <c r="J19" s="429"/>
      <c r="K19" s="284"/>
      <c r="L19" s="429"/>
      <c r="M19" s="284"/>
      <c r="N19" s="429"/>
      <c r="O19" s="519">
        <f t="shared" si="0"/>
        <v>22</v>
      </c>
      <c r="P19" s="7"/>
      <c r="Q19" s="7"/>
      <c r="S19" s="1"/>
      <c r="AML19"/>
      <c r="AMM19"/>
      <c r="AMN19"/>
      <c r="AMO19"/>
    </row>
    <row r="20" spans="1:19 1026:1029" ht="16.5" customHeight="1" thickBot="1" x14ac:dyDescent="0.3">
      <c r="A20" s="264">
        <f t="shared" si="1"/>
        <v>17</v>
      </c>
      <c r="B20" s="34" t="s">
        <v>276</v>
      </c>
      <c r="C20" s="35">
        <v>2014</v>
      </c>
      <c r="D20" s="35" t="s">
        <v>38</v>
      </c>
      <c r="E20" s="34"/>
      <c r="F20" s="35">
        <v>6</v>
      </c>
      <c r="G20" s="35">
        <v>7</v>
      </c>
      <c r="H20" s="34"/>
      <c r="I20" s="34"/>
      <c r="J20" s="437"/>
      <c r="K20" s="34"/>
      <c r="L20" s="520">
        <v>1</v>
      </c>
      <c r="M20" s="35"/>
      <c r="N20" s="520">
        <v>7</v>
      </c>
      <c r="O20" s="519">
        <f t="shared" si="0"/>
        <v>21</v>
      </c>
      <c r="P20" s="7"/>
      <c r="Q20" s="7"/>
      <c r="S20" s="1"/>
      <c r="AML20"/>
      <c r="AMM20"/>
      <c r="AMN20"/>
      <c r="AMO20"/>
    </row>
    <row r="21" spans="1:19 1026:1029" ht="15.75" thickBot="1" x14ac:dyDescent="0.3">
      <c r="A21" s="264">
        <f t="shared" si="1"/>
        <v>18</v>
      </c>
      <c r="B21" s="268" t="s">
        <v>272</v>
      </c>
      <c r="C21" s="254">
        <v>2013</v>
      </c>
      <c r="D21" s="259" t="s">
        <v>273</v>
      </c>
      <c r="E21" s="267"/>
      <c r="F21" s="259">
        <v>10</v>
      </c>
      <c r="G21" s="259">
        <v>10</v>
      </c>
      <c r="H21" s="259"/>
      <c r="I21" s="259"/>
      <c r="J21" s="430"/>
      <c r="K21" s="259"/>
      <c r="L21" s="430"/>
      <c r="M21" s="259"/>
      <c r="N21" s="430"/>
      <c r="O21" s="519">
        <f t="shared" si="0"/>
        <v>20</v>
      </c>
      <c r="P21" s="7"/>
      <c r="Q21" s="7"/>
      <c r="S21" s="1"/>
      <c r="AML21"/>
      <c r="AMM21"/>
      <c r="AMN21"/>
      <c r="AMO21"/>
    </row>
    <row r="22" spans="1:19 1026:1029" ht="15.75" thickBot="1" x14ac:dyDescent="0.3">
      <c r="A22" s="264">
        <f t="shared" si="1"/>
        <v>19</v>
      </c>
      <c r="B22" s="22" t="s">
        <v>488</v>
      </c>
      <c r="C22" s="23">
        <v>2013</v>
      </c>
      <c r="D22" s="23" t="s">
        <v>489</v>
      </c>
      <c r="E22" s="26"/>
      <c r="F22" s="26"/>
      <c r="G22" s="26"/>
      <c r="H22" s="26">
        <v>6</v>
      </c>
      <c r="I22" s="26"/>
      <c r="J22" s="440">
        <v>12</v>
      </c>
      <c r="K22" s="26"/>
      <c r="L22" s="440"/>
      <c r="M22" s="26">
        <v>1</v>
      </c>
      <c r="N22" s="440"/>
      <c r="O22" s="519">
        <f t="shared" si="0"/>
        <v>19</v>
      </c>
      <c r="P22" s="7"/>
      <c r="Q22" s="7"/>
      <c r="S22" s="1"/>
      <c r="AML22"/>
      <c r="AMM22"/>
      <c r="AMN22"/>
      <c r="AMO22"/>
    </row>
    <row r="23" spans="1:19 1026:1029" ht="15.75" thickBot="1" x14ac:dyDescent="0.3">
      <c r="A23" s="264">
        <f t="shared" si="1"/>
        <v>20</v>
      </c>
      <c r="B23" s="22" t="s">
        <v>375</v>
      </c>
      <c r="C23" s="24">
        <v>2014</v>
      </c>
      <c r="D23" s="24" t="s">
        <v>38</v>
      </c>
      <c r="E23" s="24"/>
      <c r="F23" s="24">
        <v>2</v>
      </c>
      <c r="G23" s="24"/>
      <c r="H23" s="24"/>
      <c r="I23" s="24"/>
      <c r="J23" s="433">
        <v>15</v>
      </c>
      <c r="K23" s="24"/>
      <c r="L23" s="433"/>
      <c r="M23" s="24"/>
      <c r="N23" s="433"/>
      <c r="O23" s="519">
        <f t="shared" si="0"/>
        <v>17</v>
      </c>
      <c r="P23" s="7"/>
      <c r="Q23" s="7"/>
      <c r="S23" s="1"/>
      <c r="AML23"/>
      <c r="AMM23"/>
      <c r="AMN23"/>
      <c r="AMO23"/>
    </row>
    <row r="24" spans="1:19 1026:1029" ht="16.5" customHeight="1" thickBot="1" x14ac:dyDescent="0.3">
      <c r="A24" s="264">
        <f t="shared" si="1"/>
        <v>21</v>
      </c>
      <c r="B24" s="22" t="s">
        <v>490</v>
      </c>
      <c r="C24" s="24">
        <v>2013</v>
      </c>
      <c r="D24" s="23" t="s">
        <v>489</v>
      </c>
      <c r="E24" s="24"/>
      <c r="F24" s="24"/>
      <c r="G24" s="24"/>
      <c r="H24" s="24">
        <v>4</v>
      </c>
      <c r="I24" s="24"/>
      <c r="J24" s="433">
        <v>13</v>
      </c>
      <c r="K24" s="24"/>
      <c r="L24" s="433"/>
      <c r="M24" s="24"/>
      <c r="N24" s="433"/>
      <c r="O24" s="519">
        <f t="shared" si="0"/>
        <v>17</v>
      </c>
      <c r="P24" s="7"/>
      <c r="Q24" s="7"/>
      <c r="S24" s="1"/>
      <c r="AML24"/>
      <c r="AMM24"/>
      <c r="AMN24"/>
      <c r="AMO24"/>
    </row>
    <row r="25" spans="1:19 1026:1029" ht="15.75" thickBot="1" x14ac:dyDescent="0.3">
      <c r="A25" s="264">
        <f t="shared" si="1"/>
        <v>22</v>
      </c>
      <c r="B25" s="489" t="s">
        <v>114</v>
      </c>
      <c r="C25" s="276"/>
      <c r="D25" s="276" t="s">
        <v>170</v>
      </c>
      <c r="E25" s="277">
        <v>16</v>
      </c>
      <c r="F25" s="278"/>
      <c r="G25" s="278"/>
      <c r="H25" s="277"/>
      <c r="I25" s="277"/>
      <c r="J25" s="426"/>
      <c r="K25" s="277"/>
      <c r="L25" s="426"/>
      <c r="M25" s="277"/>
      <c r="N25" s="426"/>
      <c r="O25" s="519">
        <f t="shared" si="0"/>
        <v>16</v>
      </c>
      <c r="P25" s="7"/>
      <c r="Q25" s="7"/>
      <c r="S25" s="1"/>
      <c r="AML25"/>
      <c r="AMM25"/>
      <c r="AMN25"/>
      <c r="AMO25"/>
    </row>
    <row r="26" spans="1:19 1026:1029" ht="16.5" customHeight="1" thickBot="1" x14ac:dyDescent="0.3">
      <c r="A26" s="23">
        <f t="shared" si="1"/>
        <v>23</v>
      </c>
      <c r="B26" s="22" t="s">
        <v>602</v>
      </c>
      <c r="C26" s="23"/>
      <c r="D26" s="23" t="s">
        <v>603</v>
      </c>
      <c r="E26" s="26"/>
      <c r="F26" s="26"/>
      <c r="G26" s="26"/>
      <c r="H26" s="26"/>
      <c r="I26" s="26"/>
      <c r="J26" s="440"/>
      <c r="K26" s="26">
        <v>15</v>
      </c>
      <c r="L26" s="440"/>
      <c r="M26" s="26"/>
      <c r="N26" s="440"/>
      <c r="O26" s="519">
        <f t="shared" si="0"/>
        <v>15</v>
      </c>
      <c r="P26" s="7"/>
      <c r="Q26" s="7"/>
      <c r="S26" s="1"/>
      <c r="AML26"/>
      <c r="AMM26"/>
      <c r="AMN26"/>
      <c r="AMO26"/>
    </row>
    <row r="27" spans="1:19 1026:1029" ht="15.75" thickBot="1" x14ac:dyDescent="0.3">
      <c r="A27" s="23">
        <f t="shared" si="1"/>
        <v>24</v>
      </c>
      <c r="B27" s="32" t="s">
        <v>652</v>
      </c>
      <c r="C27" s="23"/>
      <c r="D27" s="23" t="s">
        <v>499</v>
      </c>
      <c r="E27" s="24"/>
      <c r="F27" s="24"/>
      <c r="G27" s="24"/>
      <c r="H27" s="24"/>
      <c r="I27" s="24"/>
      <c r="J27" s="433"/>
      <c r="K27" s="24"/>
      <c r="L27" s="433">
        <v>2</v>
      </c>
      <c r="M27" s="24">
        <v>8</v>
      </c>
      <c r="N27" s="433">
        <v>5</v>
      </c>
      <c r="O27" s="519">
        <f t="shared" si="0"/>
        <v>15</v>
      </c>
      <c r="P27" s="7"/>
      <c r="Q27" s="7"/>
      <c r="S27" s="1"/>
      <c r="AML27"/>
      <c r="AMM27"/>
      <c r="AMN27"/>
      <c r="AMO27"/>
    </row>
    <row r="28" spans="1:19 1026:1029" ht="16.5" customHeight="1" thickBot="1" x14ac:dyDescent="0.3">
      <c r="A28" s="23">
        <f t="shared" si="1"/>
        <v>25</v>
      </c>
      <c r="B28" s="22" t="s">
        <v>554</v>
      </c>
      <c r="C28" s="24">
        <v>2013</v>
      </c>
      <c r="D28" s="24" t="s">
        <v>555</v>
      </c>
      <c r="E28" s="24"/>
      <c r="F28" s="24"/>
      <c r="G28" s="24"/>
      <c r="H28" s="24"/>
      <c r="I28" s="24"/>
      <c r="J28" s="433">
        <v>9</v>
      </c>
      <c r="K28" s="24">
        <v>4</v>
      </c>
      <c r="L28" s="433"/>
      <c r="M28" s="24"/>
      <c r="N28" s="433"/>
      <c r="O28" s="519">
        <f t="shared" si="0"/>
        <v>13</v>
      </c>
      <c r="Q28" s="7"/>
      <c r="S28" s="1"/>
      <c r="AML28"/>
      <c r="AMM28"/>
      <c r="AMN28"/>
      <c r="AMO28"/>
    </row>
    <row r="29" spans="1:19 1026:1029" ht="15.75" thickBot="1" x14ac:dyDescent="0.3">
      <c r="A29" s="23">
        <f t="shared" si="1"/>
        <v>26</v>
      </c>
      <c r="B29" s="32" t="s">
        <v>821</v>
      </c>
      <c r="C29" s="23"/>
      <c r="D29" s="23" t="s">
        <v>492</v>
      </c>
      <c r="E29" s="26"/>
      <c r="F29" s="26"/>
      <c r="G29" s="26"/>
      <c r="H29" s="26"/>
      <c r="I29" s="26"/>
      <c r="J29" s="440"/>
      <c r="K29" s="26"/>
      <c r="L29" s="440"/>
      <c r="M29" s="26"/>
      <c r="N29" s="440">
        <v>13</v>
      </c>
      <c r="O29" s="519">
        <f t="shared" si="0"/>
        <v>13</v>
      </c>
      <c r="P29" s="7"/>
      <c r="Q29" s="7"/>
      <c r="S29" s="1"/>
      <c r="AML29"/>
      <c r="AMM29"/>
      <c r="AMN29"/>
      <c r="AMO29"/>
    </row>
    <row r="30" spans="1:19 1026:1029" ht="15.75" thickBot="1" x14ac:dyDescent="0.3">
      <c r="A30" s="23">
        <f t="shared" si="1"/>
        <v>27</v>
      </c>
      <c r="B30" s="283" t="s">
        <v>118</v>
      </c>
      <c r="C30" s="284"/>
      <c r="D30" s="284" t="s">
        <v>16</v>
      </c>
      <c r="E30" s="284">
        <v>12</v>
      </c>
      <c r="F30" s="284"/>
      <c r="G30" s="284"/>
      <c r="H30" s="284"/>
      <c r="I30" s="284"/>
      <c r="J30" s="429"/>
      <c r="K30" s="284"/>
      <c r="L30" s="429"/>
      <c r="M30" s="284"/>
      <c r="N30" s="429"/>
      <c r="O30" s="519">
        <f t="shared" si="0"/>
        <v>12</v>
      </c>
      <c r="P30" s="7"/>
      <c r="Q30" s="7"/>
      <c r="S30" s="1"/>
      <c r="AML30"/>
      <c r="AMM30"/>
      <c r="AMN30"/>
      <c r="AMO30"/>
    </row>
    <row r="31" spans="1:19 1026:1029" ht="15.75" thickBot="1" x14ac:dyDescent="0.3">
      <c r="A31" s="23">
        <f t="shared" si="1"/>
        <v>28</v>
      </c>
      <c r="B31" s="22" t="s">
        <v>423</v>
      </c>
      <c r="C31" s="23"/>
      <c r="D31" s="23" t="s">
        <v>17</v>
      </c>
      <c r="E31" s="26"/>
      <c r="F31" s="26"/>
      <c r="G31" s="26"/>
      <c r="H31" s="26"/>
      <c r="I31" s="26">
        <v>12</v>
      </c>
      <c r="J31" s="440"/>
      <c r="K31" s="26"/>
      <c r="L31" s="440"/>
      <c r="M31" s="26"/>
      <c r="N31" s="440"/>
      <c r="O31" s="519">
        <f t="shared" si="0"/>
        <v>12</v>
      </c>
      <c r="P31" s="7"/>
      <c r="Q31" s="7"/>
      <c r="S31" s="1"/>
      <c r="AML31"/>
      <c r="AMM31"/>
      <c r="AMN31"/>
      <c r="AMO31"/>
    </row>
    <row r="32" spans="1:19 1026:1029" ht="15.75" thickBot="1" x14ac:dyDescent="0.3">
      <c r="A32" s="23">
        <f t="shared" si="1"/>
        <v>29</v>
      </c>
      <c r="B32" s="33" t="s">
        <v>604</v>
      </c>
      <c r="C32" s="24"/>
      <c r="D32" s="24" t="s">
        <v>371</v>
      </c>
      <c r="E32" s="24"/>
      <c r="F32" s="24"/>
      <c r="G32" s="24"/>
      <c r="H32" s="24"/>
      <c r="I32" s="24"/>
      <c r="J32" s="433"/>
      <c r="K32" s="24">
        <v>12</v>
      </c>
      <c r="L32" s="433"/>
      <c r="M32" s="24"/>
      <c r="N32" s="433"/>
      <c r="O32" s="519">
        <f t="shared" si="0"/>
        <v>12</v>
      </c>
      <c r="P32" s="7"/>
      <c r="Q32" s="7"/>
      <c r="S32" s="1"/>
      <c r="AML32"/>
      <c r="AMM32"/>
      <c r="AMN32"/>
      <c r="AMO32"/>
    </row>
    <row r="33" spans="1:19 1026:1029" ht="15.75" thickBot="1" x14ac:dyDescent="0.3">
      <c r="A33" s="23">
        <f t="shared" si="1"/>
        <v>30</v>
      </c>
      <c r="B33" s="32" t="s">
        <v>647</v>
      </c>
      <c r="C33" s="23"/>
      <c r="D33" s="23" t="s">
        <v>555</v>
      </c>
      <c r="E33" s="73"/>
      <c r="F33" s="545"/>
      <c r="G33" s="38"/>
      <c r="H33" s="38"/>
      <c r="I33" s="38"/>
      <c r="J33" s="42"/>
      <c r="K33" s="24"/>
      <c r="L33" s="433">
        <v>12</v>
      </c>
      <c r="M33" s="24"/>
      <c r="N33" s="433"/>
      <c r="O33" s="519">
        <f t="shared" si="0"/>
        <v>12</v>
      </c>
      <c r="P33" s="7"/>
      <c r="Q33" s="7"/>
      <c r="S33" s="1"/>
      <c r="AML33"/>
      <c r="AMM33"/>
      <c r="AMN33"/>
      <c r="AMO33"/>
    </row>
    <row r="34" spans="1:19 1026:1029" ht="16.5" customHeight="1" thickBot="1" x14ac:dyDescent="0.3">
      <c r="A34" s="39">
        <f t="shared" si="1"/>
        <v>31</v>
      </c>
      <c r="B34" s="8" t="s">
        <v>680</v>
      </c>
      <c r="C34" s="16"/>
      <c r="D34" s="16" t="s">
        <v>681</v>
      </c>
      <c r="E34" s="19"/>
      <c r="F34" s="19"/>
      <c r="G34" s="19"/>
      <c r="H34" s="19"/>
      <c r="I34" s="19"/>
      <c r="J34" s="581"/>
      <c r="K34" s="19"/>
      <c r="L34" s="434"/>
      <c r="M34" s="19">
        <v>12</v>
      </c>
      <c r="N34" s="434"/>
      <c r="O34" s="519">
        <f t="shared" si="0"/>
        <v>12</v>
      </c>
      <c r="P34" s="7"/>
      <c r="S34" s="1"/>
      <c r="AML34"/>
      <c r="AMM34"/>
      <c r="AMN34"/>
      <c r="AMO34"/>
    </row>
    <row r="35" spans="1:19 1026:1029" ht="15.75" thickBot="1" x14ac:dyDescent="0.3">
      <c r="A35" s="39">
        <f t="shared" si="1"/>
        <v>32</v>
      </c>
      <c r="B35" s="41" t="s">
        <v>648</v>
      </c>
      <c r="C35" s="23"/>
      <c r="D35" s="23" t="s">
        <v>649</v>
      </c>
      <c r="E35" s="24"/>
      <c r="F35" s="26"/>
      <c r="G35" s="24"/>
      <c r="H35" s="24"/>
      <c r="I35" s="24"/>
      <c r="J35" s="433"/>
      <c r="K35" s="24"/>
      <c r="L35" s="433">
        <v>11</v>
      </c>
      <c r="M35" s="24"/>
      <c r="N35" s="433"/>
      <c r="O35" s="519">
        <f t="shared" si="0"/>
        <v>11</v>
      </c>
      <c r="S35" s="1"/>
      <c r="AML35"/>
      <c r="AMM35"/>
      <c r="AMN35"/>
      <c r="AMO35"/>
    </row>
    <row r="36" spans="1:19 1026:1029" ht="15.75" thickBot="1" x14ac:dyDescent="0.3">
      <c r="A36" s="39">
        <f t="shared" si="1"/>
        <v>33</v>
      </c>
      <c r="B36" s="34" t="s">
        <v>682</v>
      </c>
      <c r="C36" s="35"/>
      <c r="D36" s="35" t="s">
        <v>683</v>
      </c>
      <c r="E36" s="35"/>
      <c r="F36" s="35"/>
      <c r="G36" s="35"/>
      <c r="H36" s="35"/>
      <c r="I36" s="35"/>
      <c r="J36" s="520"/>
      <c r="K36" s="35"/>
      <c r="L36" s="520"/>
      <c r="M36" s="35">
        <v>11</v>
      </c>
      <c r="N36" s="520"/>
      <c r="O36" s="519">
        <f t="shared" ref="O36:O67" si="2">SUM(E36:N36)</f>
        <v>11</v>
      </c>
      <c r="S36" s="1"/>
      <c r="AML36"/>
      <c r="AMM36"/>
      <c r="AMN36"/>
      <c r="AMO36"/>
    </row>
    <row r="37" spans="1:19 1026:1029" ht="15.75" thickBot="1" x14ac:dyDescent="0.3">
      <c r="A37" s="39">
        <f t="shared" ref="A37:A55" si="3">A36+1</f>
        <v>34</v>
      </c>
      <c r="B37" s="266" t="s">
        <v>120</v>
      </c>
      <c r="C37" s="264"/>
      <c r="D37" s="264" t="s">
        <v>121</v>
      </c>
      <c r="E37" s="269">
        <v>10</v>
      </c>
      <c r="F37" s="259"/>
      <c r="G37" s="269"/>
      <c r="H37" s="259"/>
      <c r="I37" s="259"/>
      <c r="J37" s="430"/>
      <c r="K37" s="259"/>
      <c r="L37" s="430"/>
      <c r="M37" s="259"/>
      <c r="N37" s="430"/>
      <c r="O37" s="519">
        <f t="shared" si="2"/>
        <v>10</v>
      </c>
      <c r="S37" s="1"/>
      <c r="AML37"/>
      <c r="AMM37"/>
      <c r="AMN37"/>
      <c r="AMO37"/>
    </row>
    <row r="38" spans="1:19 1026:1029" ht="15.75" thickBot="1" x14ac:dyDescent="0.3">
      <c r="A38" s="39">
        <f t="shared" si="3"/>
        <v>35</v>
      </c>
      <c r="B38" s="8" t="s">
        <v>424</v>
      </c>
      <c r="C38" s="9"/>
      <c r="D38" s="9" t="s">
        <v>290</v>
      </c>
      <c r="E38" s="10"/>
      <c r="F38" s="11"/>
      <c r="G38" s="11"/>
      <c r="H38" s="11"/>
      <c r="I38" s="11">
        <v>10</v>
      </c>
      <c r="J38" s="439"/>
      <c r="K38" s="11"/>
      <c r="L38" s="439"/>
      <c r="M38" s="11"/>
      <c r="N38" s="439"/>
      <c r="O38" s="519">
        <f t="shared" si="2"/>
        <v>10</v>
      </c>
      <c r="P38" s="7"/>
      <c r="S38" s="1"/>
      <c r="AML38"/>
      <c r="AMM38"/>
      <c r="AMN38"/>
      <c r="AMO38"/>
    </row>
    <row r="39" spans="1:19 1026:1029" ht="15.75" thickBot="1" x14ac:dyDescent="0.3">
      <c r="A39" s="39">
        <f t="shared" si="3"/>
        <v>36</v>
      </c>
      <c r="B39" s="22" t="s">
        <v>431</v>
      </c>
      <c r="C39" s="24">
        <v>2013</v>
      </c>
      <c r="D39" s="24" t="s">
        <v>18</v>
      </c>
      <c r="E39" s="24"/>
      <c r="F39" s="24"/>
      <c r="G39" s="24"/>
      <c r="H39" s="24"/>
      <c r="I39" s="24">
        <v>2</v>
      </c>
      <c r="J39" s="433">
        <v>8</v>
      </c>
      <c r="K39" s="24"/>
      <c r="L39" s="433"/>
      <c r="M39" s="24"/>
      <c r="N39" s="433"/>
      <c r="O39" s="519">
        <f t="shared" si="2"/>
        <v>10</v>
      </c>
      <c r="S39" s="1"/>
      <c r="AML39"/>
      <c r="AMM39"/>
      <c r="AMN39"/>
      <c r="AMO39"/>
    </row>
    <row r="40" spans="1:19 1026:1029" ht="12.75" customHeight="1" thickBot="1" x14ac:dyDescent="0.3">
      <c r="A40" s="39">
        <f t="shared" si="3"/>
        <v>37</v>
      </c>
      <c r="B40" s="32" t="s">
        <v>429</v>
      </c>
      <c r="C40" s="23"/>
      <c r="D40" s="23" t="s">
        <v>321</v>
      </c>
      <c r="E40" s="24"/>
      <c r="F40" s="24"/>
      <c r="G40" s="24"/>
      <c r="H40" s="24">
        <v>3</v>
      </c>
      <c r="I40" s="24">
        <v>4</v>
      </c>
      <c r="J40" s="433"/>
      <c r="K40" s="24"/>
      <c r="L40" s="433">
        <v>3</v>
      </c>
      <c r="M40" s="24"/>
      <c r="N40" s="433"/>
      <c r="O40" s="519">
        <f t="shared" si="2"/>
        <v>10</v>
      </c>
      <c r="S40" s="1"/>
      <c r="AML40"/>
      <c r="AMM40"/>
      <c r="AMN40"/>
      <c r="AMO40"/>
    </row>
    <row r="41" spans="1:19 1026:1029" ht="14.25" customHeight="1" thickBot="1" x14ac:dyDescent="0.3">
      <c r="A41" s="39">
        <f t="shared" si="3"/>
        <v>38</v>
      </c>
      <c r="B41" s="32" t="s">
        <v>684</v>
      </c>
      <c r="C41" s="24"/>
      <c r="D41" s="24" t="s">
        <v>685</v>
      </c>
      <c r="E41" s="24"/>
      <c r="F41" s="24"/>
      <c r="G41" s="24"/>
      <c r="H41" s="24"/>
      <c r="I41" s="24"/>
      <c r="J41" s="433"/>
      <c r="K41" s="24"/>
      <c r="L41" s="433"/>
      <c r="M41" s="24">
        <v>10</v>
      </c>
      <c r="N41" s="433"/>
      <c r="O41" s="519">
        <f t="shared" si="2"/>
        <v>10</v>
      </c>
      <c r="S41" s="1"/>
      <c r="AML41"/>
      <c r="AMM41"/>
      <c r="AMN41"/>
      <c r="AMO41"/>
    </row>
    <row r="42" spans="1:19 1026:1029" ht="15.75" thickBot="1" x14ac:dyDescent="0.3">
      <c r="A42" s="39">
        <f t="shared" si="3"/>
        <v>39</v>
      </c>
      <c r="B42" s="266" t="s">
        <v>122</v>
      </c>
      <c r="C42" s="256"/>
      <c r="D42" s="256" t="s">
        <v>121</v>
      </c>
      <c r="E42" s="271">
        <v>9</v>
      </c>
      <c r="F42" s="257"/>
      <c r="G42" s="257"/>
      <c r="H42" s="257"/>
      <c r="I42" s="256"/>
      <c r="J42" s="532"/>
      <c r="K42" s="256"/>
      <c r="L42" s="532"/>
      <c r="M42" s="256"/>
      <c r="N42" s="532"/>
      <c r="O42" s="519">
        <f t="shared" si="2"/>
        <v>9</v>
      </c>
      <c r="S42" s="1"/>
      <c r="AML42"/>
      <c r="AMM42"/>
      <c r="AMN42"/>
      <c r="AMO42"/>
    </row>
    <row r="43" spans="1:19 1026:1029" ht="12.75" customHeight="1" thickBot="1" x14ac:dyDescent="0.3">
      <c r="A43" s="39">
        <f t="shared" si="3"/>
        <v>40</v>
      </c>
      <c r="B43" s="266" t="s">
        <v>425</v>
      </c>
      <c r="C43" s="254"/>
      <c r="D43" s="254" t="s">
        <v>17</v>
      </c>
      <c r="E43" s="271"/>
      <c r="F43" s="257"/>
      <c r="G43" s="256"/>
      <c r="H43" s="256"/>
      <c r="I43" s="256">
        <v>9</v>
      </c>
      <c r="J43" s="532"/>
      <c r="K43" s="256"/>
      <c r="L43" s="532"/>
      <c r="M43" s="256"/>
      <c r="N43" s="532"/>
      <c r="O43" s="519">
        <f t="shared" si="2"/>
        <v>9</v>
      </c>
      <c r="S43" s="1"/>
      <c r="AML43"/>
      <c r="AMM43"/>
      <c r="AMN43"/>
      <c r="AMO43"/>
    </row>
    <row r="44" spans="1:19 1026:1029" ht="15" customHeight="1" thickBot="1" x14ac:dyDescent="0.3">
      <c r="A44" s="39">
        <f t="shared" si="3"/>
        <v>41</v>
      </c>
      <c r="B44" s="258" t="s">
        <v>274</v>
      </c>
      <c r="C44" s="254"/>
      <c r="D44" s="254" t="s">
        <v>38</v>
      </c>
      <c r="E44" s="271"/>
      <c r="F44" s="271"/>
      <c r="G44" s="271">
        <v>9</v>
      </c>
      <c r="H44" s="271"/>
      <c r="I44" s="267"/>
      <c r="J44" s="435"/>
      <c r="K44" s="267"/>
      <c r="L44" s="435"/>
      <c r="M44" s="267"/>
      <c r="N44" s="435"/>
      <c r="O44" s="519">
        <f t="shared" si="2"/>
        <v>9</v>
      </c>
      <c r="S44" s="1"/>
      <c r="AML44"/>
      <c r="AMM44"/>
      <c r="AMN44"/>
      <c r="AMO44"/>
    </row>
    <row r="45" spans="1:19 1026:1029" ht="16.350000000000001" customHeight="1" thickBot="1" x14ac:dyDescent="0.3">
      <c r="A45" s="23">
        <f t="shared" si="3"/>
        <v>42</v>
      </c>
      <c r="B45" s="34" t="s">
        <v>485</v>
      </c>
      <c r="C45" s="35"/>
      <c r="D45" s="35" t="s">
        <v>486</v>
      </c>
      <c r="E45" s="490"/>
      <c r="F45" s="490"/>
      <c r="G45" s="490"/>
      <c r="H45" s="490">
        <v>9</v>
      </c>
      <c r="I45" s="490"/>
      <c r="J45" s="520"/>
      <c r="K45" s="35"/>
      <c r="L45" s="520"/>
      <c r="M45" s="35"/>
      <c r="N45" s="520"/>
      <c r="O45" s="519">
        <f t="shared" si="2"/>
        <v>9</v>
      </c>
      <c r="S45" s="1"/>
      <c r="AML45"/>
      <c r="AMM45"/>
      <c r="AMN45"/>
      <c r="AMO45"/>
    </row>
    <row r="46" spans="1:19 1026:1029" ht="15.75" thickBot="1" x14ac:dyDescent="0.3">
      <c r="A46" s="23">
        <f t="shared" si="3"/>
        <v>43</v>
      </c>
      <c r="B46" s="268" t="s">
        <v>123</v>
      </c>
      <c r="C46" s="259"/>
      <c r="D46" s="259" t="s">
        <v>121</v>
      </c>
      <c r="E46" s="259">
        <v>8</v>
      </c>
      <c r="F46" s="259"/>
      <c r="G46" s="259"/>
      <c r="H46" s="259"/>
      <c r="I46" s="259"/>
      <c r="J46" s="430"/>
      <c r="K46" s="259"/>
      <c r="L46" s="430"/>
      <c r="M46" s="259"/>
      <c r="N46" s="430"/>
      <c r="O46" s="519">
        <f t="shared" si="2"/>
        <v>8</v>
      </c>
      <c r="S46" s="1"/>
      <c r="AML46"/>
      <c r="AMM46"/>
      <c r="AMN46"/>
      <c r="AMO46"/>
    </row>
    <row r="47" spans="1:19 1026:1029" ht="15.75" thickBot="1" x14ac:dyDescent="0.3">
      <c r="A47" s="23">
        <f t="shared" si="3"/>
        <v>44</v>
      </c>
      <c r="B47" s="258" t="s">
        <v>275</v>
      </c>
      <c r="C47" s="260"/>
      <c r="D47" s="260" t="s">
        <v>260</v>
      </c>
      <c r="E47" s="260"/>
      <c r="F47" s="260"/>
      <c r="G47" s="260">
        <v>8</v>
      </c>
      <c r="H47" s="260"/>
      <c r="I47" s="260"/>
      <c r="J47" s="436"/>
      <c r="K47" s="260"/>
      <c r="L47" s="436"/>
      <c r="M47" s="260"/>
      <c r="N47" s="436"/>
      <c r="O47" s="519">
        <f t="shared" si="2"/>
        <v>8</v>
      </c>
      <c r="S47" s="1"/>
      <c r="AML47"/>
      <c r="AMM47"/>
      <c r="AMN47"/>
      <c r="AMO47"/>
    </row>
    <row r="48" spans="1:19 1026:1029" ht="15.75" thickBot="1" x14ac:dyDescent="0.3">
      <c r="A48" s="23">
        <f t="shared" si="3"/>
        <v>45</v>
      </c>
      <c r="B48" s="263" t="s">
        <v>279</v>
      </c>
      <c r="C48" s="264">
        <v>2014</v>
      </c>
      <c r="D48" s="264" t="s">
        <v>38</v>
      </c>
      <c r="E48" s="259"/>
      <c r="F48" s="259">
        <v>4</v>
      </c>
      <c r="G48" s="259">
        <v>4</v>
      </c>
      <c r="H48" s="259"/>
      <c r="I48" s="259"/>
      <c r="J48" s="430"/>
      <c r="K48" s="259"/>
      <c r="L48" s="430"/>
      <c r="M48" s="259"/>
      <c r="N48" s="430"/>
      <c r="O48" s="519">
        <f t="shared" si="2"/>
        <v>8</v>
      </c>
      <c r="S48" s="1"/>
      <c r="AML48"/>
      <c r="AMM48"/>
      <c r="AMN48"/>
      <c r="AMO48"/>
    </row>
    <row r="49" spans="1:19 1026:1029" ht="15.75" thickBot="1" x14ac:dyDescent="0.3">
      <c r="A49" s="23">
        <f t="shared" si="3"/>
        <v>46</v>
      </c>
      <c r="B49" s="22" t="s">
        <v>605</v>
      </c>
      <c r="C49" s="23">
        <v>2013</v>
      </c>
      <c r="D49" s="23" t="s">
        <v>371</v>
      </c>
      <c r="E49" s="24"/>
      <c r="F49" s="26"/>
      <c r="G49" s="24"/>
      <c r="H49" s="24"/>
      <c r="I49" s="24"/>
      <c r="J49" s="433"/>
      <c r="K49" s="24">
        <v>8</v>
      </c>
      <c r="L49" s="433"/>
      <c r="M49" s="24"/>
      <c r="N49" s="433"/>
      <c r="O49" s="519">
        <f t="shared" si="2"/>
        <v>8</v>
      </c>
      <c r="S49" s="1"/>
      <c r="AML49"/>
      <c r="AMM49"/>
      <c r="AMN49"/>
      <c r="AMO49"/>
    </row>
    <row r="50" spans="1:19 1026:1029" ht="15.75" thickBot="1" x14ac:dyDescent="0.3">
      <c r="A50" s="23">
        <f t="shared" si="3"/>
        <v>47</v>
      </c>
      <c r="B50" s="258" t="s">
        <v>124</v>
      </c>
      <c r="C50" s="260"/>
      <c r="D50" s="260" t="s">
        <v>125</v>
      </c>
      <c r="E50" s="270">
        <v>7</v>
      </c>
      <c r="F50" s="270"/>
      <c r="G50" s="270"/>
      <c r="H50" s="270"/>
      <c r="I50" s="270"/>
      <c r="J50" s="431"/>
      <c r="K50" s="270"/>
      <c r="L50" s="431"/>
      <c r="M50" s="270"/>
      <c r="N50" s="431"/>
      <c r="O50" s="519">
        <f t="shared" si="2"/>
        <v>7</v>
      </c>
      <c r="S50" s="1"/>
      <c r="AML50"/>
      <c r="AMM50"/>
      <c r="AMN50"/>
      <c r="AMO50"/>
    </row>
    <row r="51" spans="1:19 1026:1029" ht="15.75" thickBot="1" x14ac:dyDescent="0.3">
      <c r="A51" s="23">
        <f t="shared" si="3"/>
        <v>48</v>
      </c>
      <c r="B51" s="20" t="s">
        <v>376</v>
      </c>
      <c r="C51" s="21">
        <v>2013</v>
      </c>
      <c r="D51" s="21" t="s">
        <v>103</v>
      </c>
      <c r="E51" s="21"/>
      <c r="F51" s="18">
        <v>7</v>
      </c>
      <c r="G51" s="18"/>
      <c r="H51" s="18"/>
      <c r="I51" s="18"/>
      <c r="J51" s="441"/>
      <c r="K51" s="18"/>
      <c r="L51" s="441"/>
      <c r="M51" s="18"/>
      <c r="N51" s="441"/>
      <c r="O51" s="519">
        <f t="shared" si="2"/>
        <v>7</v>
      </c>
      <c r="S51" s="1"/>
      <c r="AML51"/>
      <c r="AMM51"/>
      <c r="AMN51"/>
      <c r="AMO51"/>
    </row>
    <row r="52" spans="1:19 1026:1029" ht="12.75" customHeight="1" thickBot="1" x14ac:dyDescent="0.3">
      <c r="A52" s="23">
        <f t="shared" si="3"/>
        <v>49</v>
      </c>
      <c r="B52" s="32" t="s">
        <v>426</v>
      </c>
      <c r="C52" s="23"/>
      <c r="D52" s="23" t="s">
        <v>290</v>
      </c>
      <c r="E52" s="26"/>
      <c r="F52" s="26"/>
      <c r="G52" s="26"/>
      <c r="H52" s="26"/>
      <c r="I52" s="26">
        <v>7</v>
      </c>
      <c r="J52" s="440"/>
      <c r="K52" s="26"/>
      <c r="L52" s="440"/>
      <c r="M52" s="26"/>
      <c r="N52" s="440"/>
      <c r="O52" s="519">
        <f t="shared" si="2"/>
        <v>7</v>
      </c>
      <c r="S52" s="1"/>
      <c r="AML52"/>
      <c r="AMM52"/>
      <c r="AMN52"/>
      <c r="AMO52"/>
    </row>
    <row r="53" spans="1:19 1026:1029" ht="15.75" thickBot="1" x14ac:dyDescent="0.3">
      <c r="A53" s="23">
        <f t="shared" si="3"/>
        <v>50</v>
      </c>
      <c r="B53" s="22" t="s">
        <v>487</v>
      </c>
      <c r="C53" s="23"/>
      <c r="D53" s="23" t="s">
        <v>38</v>
      </c>
      <c r="E53" s="24"/>
      <c r="F53" s="24"/>
      <c r="G53" s="24"/>
      <c r="H53" s="24">
        <v>7</v>
      </c>
      <c r="I53" s="24"/>
      <c r="J53" s="433"/>
      <c r="K53" s="24"/>
      <c r="L53" s="433"/>
      <c r="M53" s="24"/>
      <c r="N53" s="433"/>
      <c r="O53" s="519">
        <f t="shared" si="2"/>
        <v>7</v>
      </c>
      <c r="S53" s="1"/>
      <c r="AML53"/>
      <c r="AMM53"/>
      <c r="AMN53"/>
      <c r="AMO53"/>
    </row>
    <row r="54" spans="1:19 1026:1029" ht="15.75" thickBot="1" x14ac:dyDescent="0.3">
      <c r="A54" s="23">
        <f t="shared" si="3"/>
        <v>51</v>
      </c>
      <c r="B54" s="22" t="s">
        <v>650</v>
      </c>
      <c r="C54" s="24"/>
      <c r="D54" s="24" t="s">
        <v>22</v>
      </c>
      <c r="E54" s="24"/>
      <c r="F54" s="24"/>
      <c r="G54" s="24"/>
      <c r="H54" s="24"/>
      <c r="I54" s="24"/>
      <c r="J54" s="433"/>
      <c r="K54" s="24"/>
      <c r="L54" s="433">
        <v>7</v>
      </c>
      <c r="M54" s="24"/>
      <c r="N54" s="433"/>
      <c r="O54" s="519">
        <f t="shared" si="2"/>
        <v>7</v>
      </c>
      <c r="S54" s="1"/>
      <c r="AML54"/>
      <c r="AMM54"/>
      <c r="AMN54"/>
      <c r="AMO54"/>
    </row>
    <row r="55" spans="1:19 1026:1029" ht="15.75" thickBot="1" x14ac:dyDescent="0.3">
      <c r="A55" s="23">
        <f t="shared" si="3"/>
        <v>52</v>
      </c>
      <c r="B55" s="32" t="s">
        <v>686</v>
      </c>
      <c r="C55" s="23"/>
      <c r="D55" s="23" t="s">
        <v>687</v>
      </c>
      <c r="E55" s="26"/>
      <c r="F55" s="26"/>
      <c r="G55" s="26"/>
      <c r="H55" s="26"/>
      <c r="I55" s="26"/>
      <c r="J55" s="440"/>
      <c r="K55" s="26"/>
      <c r="L55" s="440"/>
      <c r="M55" s="26">
        <v>7</v>
      </c>
      <c r="N55" s="440"/>
      <c r="O55" s="519">
        <f t="shared" si="2"/>
        <v>7</v>
      </c>
      <c r="P55" s="43"/>
      <c r="S55" s="1"/>
      <c r="AML55"/>
      <c r="AMM55"/>
      <c r="AMN55"/>
      <c r="AMO55"/>
    </row>
    <row r="56" spans="1:19 1026:1029" ht="15.75" thickBot="1" x14ac:dyDescent="0.3">
      <c r="A56" s="23">
        <f t="shared" ref="A56:A68" si="4">A55+1</f>
        <v>53</v>
      </c>
      <c r="B56" s="263" t="s">
        <v>126</v>
      </c>
      <c r="C56" s="259"/>
      <c r="D56" s="259" t="s">
        <v>127</v>
      </c>
      <c r="E56" s="259">
        <v>6</v>
      </c>
      <c r="F56" s="259"/>
      <c r="G56" s="259"/>
      <c r="H56" s="259"/>
      <c r="I56" s="259"/>
      <c r="J56" s="430"/>
      <c r="K56" s="259"/>
      <c r="L56" s="430"/>
      <c r="M56" s="259"/>
      <c r="N56" s="430"/>
      <c r="O56" s="519">
        <f t="shared" si="2"/>
        <v>6</v>
      </c>
      <c r="P56" s="43"/>
      <c r="S56" s="1"/>
      <c r="AML56"/>
      <c r="AMM56"/>
      <c r="AMN56"/>
      <c r="AMO56"/>
    </row>
    <row r="57" spans="1:19 1026:1029" ht="15.75" thickBot="1" x14ac:dyDescent="0.3">
      <c r="A57" s="23">
        <f t="shared" si="4"/>
        <v>54</v>
      </c>
      <c r="B57" s="272" t="s">
        <v>277</v>
      </c>
      <c r="C57" s="260"/>
      <c r="D57" s="260" t="s">
        <v>273</v>
      </c>
      <c r="E57" s="259"/>
      <c r="F57" s="259"/>
      <c r="G57" s="259">
        <v>6</v>
      </c>
      <c r="H57" s="259"/>
      <c r="I57" s="259"/>
      <c r="J57" s="430"/>
      <c r="K57" s="259"/>
      <c r="L57" s="430"/>
      <c r="M57" s="259"/>
      <c r="N57" s="430"/>
      <c r="O57" s="519">
        <f t="shared" si="2"/>
        <v>6</v>
      </c>
      <c r="P57" s="43"/>
      <c r="S57" s="1"/>
      <c r="AML57"/>
      <c r="AMM57"/>
      <c r="AMN57"/>
      <c r="AMO57"/>
    </row>
    <row r="58" spans="1:19 1026:1029" ht="15.75" thickBot="1" x14ac:dyDescent="0.3">
      <c r="A58" s="23">
        <f t="shared" si="4"/>
        <v>55</v>
      </c>
      <c r="B58" s="32" t="s">
        <v>427</v>
      </c>
      <c r="C58" s="23"/>
      <c r="D58" s="23" t="s">
        <v>18</v>
      </c>
      <c r="E58" s="26"/>
      <c r="F58" s="26"/>
      <c r="G58" s="26"/>
      <c r="H58" s="26"/>
      <c r="I58" s="26">
        <v>6</v>
      </c>
      <c r="J58" s="440"/>
      <c r="K58" s="26"/>
      <c r="L58" s="440"/>
      <c r="M58" s="26"/>
      <c r="N58" s="440"/>
      <c r="O58" s="519">
        <f t="shared" si="2"/>
        <v>6</v>
      </c>
      <c r="P58" s="43"/>
      <c r="S58" s="1"/>
      <c r="AML58"/>
      <c r="AMM58"/>
      <c r="AMN58"/>
      <c r="AMO58"/>
    </row>
    <row r="59" spans="1:19 1026:1029" ht="15.75" thickBot="1" x14ac:dyDescent="0.3">
      <c r="A59" s="23">
        <f t="shared" si="4"/>
        <v>56</v>
      </c>
      <c r="B59" s="32" t="s">
        <v>278</v>
      </c>
      <c r="C59" s="24"/>
      <c r="D59" s="24" t="s">
        <v>273</v>
      </c>
      <c r="E59" s="24"/>
      <c r="F59" s="24"/>
      <c r="G59" s="24">
        <v>5</v>
      </c>
      <c r="H59" s="24"/>
      <c r="I59" s="24"/>
      <c r="J59" s="433"/>
      <c r="K59" s="24"/>
      <c r="L59" s="433"/>
      <c r="M59" s="24"/>
      <c r="N59" s="433"/>
      <c r="O59" s="519">
        <f t="shared" si="2"/>
        <v>5</v>
      </c>
      <c r="P59" s="43"/>
      <c r="S59" s="1"/>
      <c r="AML59"/>
      <c r="AMM59"/>
      <c r="AMN59"/>
      <c r="AMO59"/>
    </row>
    <row r="60" spans="1:19 1026:1029" ht="15.75" thickBot="1" x14ac:dyDescent="0.3">
      <c r="A60" s="23">
        <f t="shared" si="4"/>
        <v>57</v>
      </c>
      <c r="B60" s="32" t="s">
        <v>428</v>
      </c>
      <c r="C60" s="23"/>
      <c r="D60" s="23" t="s">
        <v>17</v>
      </c>
      <c r="E60" s="26"/>
      <c r="F60" s="26"/>
      <c r="G60" s="26"/>
      <c r="H60" s="26"/>
      <c r="I60" s="26">
        <v>5</v>
      </c>
      <c r="J60" s="440"/>
      <c r="K60" s="440"/>
      <c r="L60" s="440"/>
      <c r="M60" s="26"/>
      <c r="N60" s="440"/>
      <c r="O60" s="519">
        <f t="shared" si="2"/>
        <v>5</v>
      </c>
      <c r="P60" s="43"/>
      <c r="S60" s="1"/>
      <c r="AML60"/>
      <c r="AMM60"/>
      <c r="AMN60"/>
      <c r="AMO60"/>
    </row>
    <row r="61" spans="1:19 1026:1029" ht="15.75" thickBot="1" x14ac:dyDescent="0.3">
      <c r="A61" s="23">
        <f t="shared" si="4"/>
        <v>58</v>
      </c>
      <c r="B61" s="32" t="s">
        <v>651</v>
      </c>
      <c r="C61" s="23"/>
      <c r="D61" s="23" t="s">
        <v>103</v>
      </c>
      <c r="E61" s="24"/>
      <c r="F61" s="24"/>
      <c r="G61" s="24"/>
      <c r="H61" s="24"/>
      <c r="I61" s="24"/>
      <c r="J61" s="433"/>
      <c r="K61" s="433"/>
      <c r="L61" s="433">
        <v>5</v>
      </c>
      <c r="M61" s="24"/>
      <c r="N61" s="433"/>
      <c r="O61" s="519">
        <f t="shared" si="2"/>
        <v>5</v>
      </c>
      <c r="P61" s="43"/>
      <c r="S61" s="1"/>
      <c r="AML61"/>
      <c r="AMM61"/>
      <c r="AMN61"/>
      <c r="AMO61"/>
    </row>
    <row r="62" spans="1:19 1026:1029" ht="15.75" thickBot="1" x14ac:dyDescent="0.3">
      <c r="A62" s="23">
        <f t="shared" si="4"/>
        <v>59</v>
      </c>
      <c r="B62" s="34" t="s">
        <v>284</v>
      </c>
      <c r="C62" s="11">
        <v>2013</v>
      </c>
      <c r="D62" s="11" t="s">
        <v>15</v>
      </c>
      <c r="E62" s="10"/>
      <c r="F62" s="11">
        <v>1</v>
      </c>
      <c r="G62" s="15"/>
      <c r="H62" s="14"/>
      <c r="I62" s="14"/>
      <c r="J62" s="438"/>
      <c r="K62" s="438"/>
      <c r="L62" s="438"/>
      <c r="M62" s="14">
        <v>4</v>
      </c>
      <c r="N62" s="438"/>
      <c r="O62" s="519">
        <f t="shared" si="2"/>
        <v>5</v>
      </c>
      <c r="P62" s="43"/>
      <c r="S62" s="1"/>
      <c r="AML62"/>
      <c r="AMM62"/>
      <c r="AMN62"/>
      <c r="AMO62"/>
    </row>
    <row r="63" spans="1:19 1026:1029" ht="15.75" thickBot="1" x14ac:dyDescent="0.3">
      <c r="A63" s="23">
        <f t="shared" si="4"/>
        <v>60</v>
      </c>
      <c r="B63" s="34" t="s">
        <v>688</v>
      </c>
      <c r="C63" s="35"/>
      <c r="D63" s="35" t="s">
        <v>687</v>
      </c>
      <c r="E63" s="24"/>
      <c r="F63" s="24"/>
      <c r="G63" s="24"/>
      <c r="H63" s="24"/>
      <c r="I63" s="24"/>
      <c r="J63" s="433"/>
      <c r="K63" s="433"/>
      <c r="L63" s="433"/>
      <c r="M63" s="24">
        <v>5</v>
      </c>
      <c r="N63" s="433"/>
      <c r="O63" s="519">
        <f t="shared" si="2"/>
        <v>5</v>
      </c>
      <c r="P63" s="43"/>
      <c r="S63" s="1"/>
      <c r="AML63"/>
      <c r="AMM63"/>
      <c r="AMN63"/>
      <c r="AMO63"/>
    </row>
    <row r="64" spans="1:19 1026:1029" ht="15.75" thickBot="1" x14ac:dyDescent="0.3">
      <c r="A64" s="23">
        <f t="shared" si="4"/>
        <v>61</v>
      </c>
      <c r="B64" s="32" t="s">
        <v>822</v>
      </c>
      <c r="C64" s="24"/>
      <c r="D64" s="24" t="s">
        <v>499</v>
      </c>
      <c r="E64" s="24"/>
      <c r="F64" s="24"/>
      <c r="G64" s="24"/>
      <c r="H64" s="24"/>
      <c r="I64" s="24"/>
      <c r="J64" s="433"/>
      <c r="K64" s="433"/>
      <c r="L64" s="433"/>
      <c r="M64" s="24"/>
      <c r="N64" s="433">
        <v>4</v>
      </c>
      <c r="O64" s="519">
        <f t="shared" si="2"/>
        <v>4</v>
      </c>
      <c r="P64" s="43"/>
      <c r="S64" s="1"/>
      <c r="AML64"/>
      <c r="AMM64"/>
      <c r="AMN64"/>
      <c r="AMO64"/>
    </row>
    <row r="65" spans="1:19 1026:1029" ht="15.75" thickBot="1" x14ac:dyDescent="0.3">
      <c r="A65" s="23">
        <f t="shared" si="4"/>
        <v>62</v>
      </c>
      <c r="B65" s="32" t="s">
        <v>280</v>
      </c>
      <c r="C65" s="24"/>
      <c r="D65" s="23" t="s">
        <v>273</v>
      </c>
      <c r="E65" s="24"/>
      <c r="F65" s="24"/>
      <c r="G65" s="24">
        <v>3</v>
      </c>
      <c r="H65" s="24"/>
      <c r="I65" s="24"/>
      <c r="J65" s="433"/>
      <c r="K65" s="433"/>
      <c r="L65" s="433"/>
      <c r="M65" s="24"/>
      <c r="N65" s="433"/>
      <c r="O65" s="519">
        <f t="shared" si="2"/>
        <v>3</v>
      </c>
      <c r="P65" s="43"/>
      <c r="S65" s="1"/>
      <c r="AML65"/>
      <c r="AMM65"/>
      <c r="AMN65"/>
      <c r="AMO65"/>
    </row>
    <row r="66" spans="1:19 1026:1029" ht="15.75" thickBot="1" x14ac:dyDescent="0.3">
      <c r="A66" s="23">
        <f t="shared" si="4"/>
        <v>63</v>
      </c>
      <c r="B66" s="32" t="s">
        <v>430</v>
      </c>
      <c r="C66" s="24"/>
      <c r="D66" s="24" t="s">
        <v>17</v>
      </c>
      <c r="E66" s="24"/>
      <c r="F66" s="24"/>
      <c r="G66" s="24"/>
      <c r="H66" s="24"/>
      <c r="I66" s="24">
        <v>3</v>
      </c>
      <c r="J66" s="433"/>
      <c r="K66" s="433"/>
      <c r="L66" s="433"/>
      <c r="M66" s="24"/>
      <c r="N66" s="433"/>
      <c r="O66" s="519">
        <f t="shared" si="2"/>
        <v>3</v>
      </c>
      <c r="P66" s="43"/>
      <c r="S66" s="1"/>
      <c r="AML66"/>
      <c r="AMM66"/>
      <c r="AMN66"/>
      <c r="AMO66"/>
    </row>
    <row r="67" spans="1:19 1026:1029" ht="15.75" thickBot="1" x14ac:dyDescent="0.3">
      <c r="A67" s="23">
        <f t="shared" si="4"/>
        <v>64</v>
      </c>
      <c r="B67" s="32" t="s">
        <v>606</v>
      </c>
      <c r="C67" s="23">
        <v>2014</v>
      </c>
      <c r="D67" s="23" t="s">
        <v>495</v>
      </c>
      <c r="E67" s="26"/>
      <c r="F67" s="26"/>
      <c r="G67" s="26"/>
      <c r="H67" s="26"/>
      <c r="I67" s="26"/>
      <c r="J67" s="443"/>
      <c r="K67" s="443">
        <v>3</v>
      </c>
      <c r="L67" s="443"/>
      <c r="M67" s="26"/>
      <c r="N67" s="440"/>
      <c r="O67" s="519">
        <f t="shared" si="2"/>
        <v>3</v>
      </c>
      <c r="P67" s="43"/>
      <c r="S67" s="1"/>
      <c r="AML67"/>
      <c r="AMM67"/>
      <c r="AMN67"/>
      <c r="AMO67"/>
    </row>
    <row r="68" spans="1:19 1026:1029" ht="15.75" thickBot="1" x14ac:dyDescent="0.3">
      <c r="A68" s="23">
        <f t="shared" si="4"/>
        <v>65</v>
      </c>
      <c r="B68" s="32" t="s">
        <v>823</v>
      </c>
      <c r="C68" s="24"/>
      <c r="D68" s="24" t="s">
        <v>492</v>
      </c>
      <c r="E68" s="24"/>
      <c r="F68" s="24"/>
      <c r="G68" s="24"/>
      <c r="H68" s="24"/>
      <c r="I68" s="24"/>
      <c r="J68" s="442"/>
      <c r="K68" s="442"/>
      <c r="L68" s="442"/>
      <c r="M68" s="24"/>
      <c r="N68" s="433">
        <v>3</v>
      </c>
      <c r="O68" s="519">
        <f t="shared" ref="O68:O77" si="5">SUM(E68:N68)</f>
        <v>3</v>
      </c>
      <c r="P68" s="43"/>
      <c r="S68" s="1"/>
      <c r="AML68"/>
      <c r="AMM68"/>
      <c r="AMN68"/>
      <c r="AMO68"/>
    </row>
    <row r="69" spans="1:19 1026:1029" ht="15.75" thickBot="1" x14ac:dyDescent="0.3">
      <c r="A69" s="23">
        <f t="shared" ref="A69:A99" si="6">A68+1</f>
        <v>66</v>
      </c>
      <c r="B69" s="263" t="s">
        <v>281</v>
      </c>
      <c r="C69" s="264"/>
      <c r="D69" s="264" t="s">
        <v>16</v>
      </c>
      <c r="E69" s="259"/>
      <c r="F69" s="259"/>
      <c r="G69" s="259">
        <v>2</v>
      </c>
      <c r="H69" s="259"/>
      <c r="I69" s="259"/>
      <c r="J69" s="546"/>
      <c r="K69" s="546"/>
      <c r="L69" s="546"/>
      <c r="M69" s="259"/>
      <c r="N69" s="430"/>
      <c r="O69" s="519">
        <f t="shared" si="5"/>
        <v>2</v>
      </c>
      <c r="P69" s="43"/>
      <c r="S69" s="1"/>
      <c r="AML69"/>
      <c r="AMM69"/>
      <c r="AMN69"/>
      <c r="AMO69"/>
    </row>
    <row r="70" spans="1:19 1026:1029" ht="15.75" thickBot="1" x14ac:dyDescent="0.3">
      <c r="A70" s="23">
        <f t="shared" si="6"/>
        <v>67</v>
      </c>
      <c r="B70" s="22" t="s">
        <v>689</v>
      </c>
      <c r="C70" s="23"/>
      <c r="D70" s="23" t="s">
        <v>690</v>
      </c>
      <c r="E70" s="26"/>
      <c r="F70" s="26"/>
      <c r="G70" s="26"/>
      <c r="H70" s="26"/>
      <c r="I70" s="26"/>
      <c r="J70" s="443"/>
      <c r="K70" s="443"/>
      <c r="L70" s="443"/>
      <c r="M70" s="26">
        <v>2</v>
      </c>
      <c r="N70" s="440"/>
      <c r="O70" s="519">
        <f t="shared" si="5"/>
        <v>2</v>
      </c>
      <c r="P70" s="43"/>
      <c r="S70" s="1"/>
      <c r="AML70"/>
      <c r="AMM70"/>
      <c r="AMN70"/>
      <c r="AMO70"/>
    </row>
    <row r="71" spans="1:19 1026:1029" ht="15.75" thickBot="1" x14ac:dyDescent="0.3">
      <c r="A71" s="23">
        <f t="shared" si="6"/>
        <v>68</v>
      </c>
      <c r="B71" s="32" t="s">
        <v>824</v>
      </c>
      <c r="C71" s="6"/>
      <c r="D71" s="6" t="s">
        <v>499</v>
      </c>
      <c r="E71" s="45"/>
      <c r="F71" s="46"/>
      <c r="G71" s="46"/>
      <c r="H71" s="46"/>
      <c r="I71" s="46"/>
      <c r="J71" s="448"/>
      <c r="K71" s="448"/>
      <c r="L71" s="448"/>
      <c r="M71" s="46"/>
      <c r="N71" s="579">
        <v>2</v>
      </c>
      <c r="O71" s="519">
        <f t="shared" si="5"/>
        <v>2</v>
      </c>
      <c r="P71" s="43"/>
      <c r="S71" s="1"/>
      <c r="AML71"/>
      <c r="AMM71"/>
      <c r="AMN71"/>
      <c r="AMO71"/>
    </row>
    <row r="72" spans="1:19 1026:1029" ht="15.75" thickBot="1" x14ac:dyDescent="0.3">
      <c r="A72" s="23">
        <f t="shared" si="6"/>
        <v>69</v>
      </c>
      <c r="B72" s="268" t="s">
        <v>282</v>
      </c>
      <c r="C72" s="264"/>
      <c r="D72" s="264" t="s">
        <v>273</v>
      </c>
      <c r="E72" s="259"/>
      <c r="F72" s="259"/>
      <c r="G72" s="259">
        <v>1</v>
      </c>
      <c r="H72" s="259"/>
      <c r="I72" s="259"/>
      <c r="J72" s="546"/>
      <c r="K72" s="546"/>
      <c r="L72" s="546"/>
      <c r="M72" s="259"/>
      <c r="N72" s="430"/>
      <c r="O72" s="519">
        <f t="shared" si="5"/>
        <v>1</v>
      </c>
      <c r="P72" s="43"/>
      <c r="S72" s="1"/>
      <c r="AML72"/>
      <c r="AMM72"/>
      <c r="AMN72"/>
      <c r="AMO72"/>
    </row>
    <row r="73" spans="1:19 1026:1029" ht="15.75" thickBot="1" x14ac:dyDescent="0.3">
      <c r="A73" s="23">
        <f t="shared" si="6"/>
        <v>70</v>
      </c>
      <c r="B73" s="20" t="s">
        <v>432</v>
      </c>
      <c r="C73" s="21"/>
      <c r="D73" s="21" t="s">
        <v>290</v>
      </c>
      <c r="E73" s="21"/>
      <c r="F73" s="18"/>
      <c r="G73" s="18"/>
      <c r="H73" s="18"/>
      <c r="I73" s="18">
        <v>1</v>
      </c>
      <c r="J73" s="582"/>
      <c r="K73" s="582"/>
      <c r="L73" s="582"/>
      <c r="M73" s="18"/>
      <c r="N73" s="441"/>
      <c r="O73" s="519">
        <f t="shared" si="5"/>
        <v>1</v>
      </c>
      <c r="P73" s="43"/>
      <c r="S73" s="1"/>
      <c r="AML73"/>
      <c r="AMM73"/>
      <c r="AMN73"/>
      <c r="AMO73"/>
    </row>
    <row r="74" spans="1:19 1026:1029" ht="15.75" thickBot="1" x14ac:dyDescent="0.3">
      <c r="A74" s="23">
        <f t="shared" si="6"/>
        <v>71</v>
      </c>
      <c r="B74" s="22" t="s">
        <v>493</v>
      </c>
      <c r="C74" s="23"/>
      <c r="D74" s="23" t="s">
        <v>16</v>
      </c>
      <c r="E74" s="24"/>
      <c r="F74" s="24"/>
      <c r="G74" s="24"/>
      <c r="H74" s="24">
        <v>1</v>
      </c>
      <c r="I74" s="25"/>
      <c r="J74" s="580"/>
      <c r="K74" s="580"/>
      <c r="L74" s="580"/>
      <c r="M74" s="25"/>
      <c r="N74" s="578"/>
      <c r="O74" s="519">
        <f t="shared" si="5"/>
        <v>1</v>
      </c>
      <c r="P74" s="43"/>
      <c r="S74" s="1"/>
      <c r="AML74"/>
      <c r="AMM74"/>
      <c r="AMN74"/>
      <c r="AMO74"/>
    </row>
    <row r="75" spans="1:19 1026:1029" ht="15.75" thickBot="1" x14ac:dyDescent="0.3">
      <c r="A75" s="23">
        <f t="shared" si="6"/>
        <v>72</v>
      </c>
      <c r="B75" s="32" t="s">
        <v>607</v>
      </c>
      <c r="C75" s="23">
        <v>2014</v>
      </c>
      <c r="D75" s="23" t="s">
        <v>371</v>
      </c>
      <c r="E75" s="24"/>
      <c r="F75" s="24"/>
      <c r="G75" s="24"/>
      <c r="H75" s="24"/>
      <c r="I75" s="24"/>
      <c r="J75" s="444"/>
      <c r="K75" s="444">
        <v>1</v>
      </c>
      <c r="L75" s="444"/>
      <c r="M75" s="24"/>
      <c r="N75" s="433"/>
      <c r="O75" s="519">
        <f t="shared" si="5"/>
        <v>1</v>
      </c>
      <c r="P75" s="43"/>
      <c r="S75" s="1"/>
      <c r="AML75"/>
      <c r="AMM75"/>
      <c r="AMN75"/>
      <c r="AMO75"/>
    </row>
    <row r="76" spans="1:19 1026:1029" ht="15.75" thickBot="1" x14ac:dyDescent="0.3">
      <c r="A76" s="23">
        <f t="shared" si="6"/>
        <v>73</v>
      </c>
      <c r="B76" s="32" t="s">
        <v>825</v>
      </c>
      <c r="C76" s="6"/>
      <c r="D76" s="6" t="s">
        <v>499</v>
      </c>
      <c r="E76" s="45"/>
      <c r="F76" s="46"/>
      <c r="G76" s="46"/>
      <c r="H76" s="46"/>
      <c r="I76" s="46"/>
      <c r="J76" s="445"/>
      <c r="K76" s="445"/>
      <c r="L76" s="445"/>
      <c r="M76" s="46"/>
      <c r="N76" s="579">
        <v>1</v>
      </c>
      <c r="O76" s="519">
        <f t="shared" si="5"/>
        <v>1</v>
      </c>
      <c r="P76" s="43"/>
      <c r="S76" s="1"/>
      <c r="AML76"/>
      <c r="AMM76"/>
      <c r="AMN76"/>
      <c r="AMO76"/>
    </row>
    <row r="77" spans="1:19 1026:1029" ht="15.75" thickBot="1" x14ac:dyDescent="0.3">
      <c r="A77" s="23">
        <f t="shared" si="6"/>
        <v>74</v>
      </c>
      <c r="B77" s="32"/>
      <c r="C77" s="6"/>
      <c r="D77" s="6"/>
      <c r="E77" s="35"/>
      <c r="F77" s="35"/>
      <c r="G77" s="35"/>
      <c r="H77" s="35"/>
      <c r="I77" s="35"/>
      <c r="J77" s="446"/>
      <c r="K77" s="446"/>
      <c r="L77" s="446"/>
      <c r="M77" s="35"/>
      <c r="N77" s="520"/>
      <c r="O77" s="519">
        <f t="shared" si="5"/>
        <v>0</v>
      </c>
      <c r="P77" s="43"/>
      <c r="S77" s="1"/>
      <c r="AML77"/>
      <c r="AMM77"/>
      <c r="AMN77"/>
      <c r="AMO77"/>
    </row>
    <row r="78" spans="1:19 1026:1029" ht="15.75" thickBot="1" x14ac:dyDescent="0.3">
      <c r="A78" s="23">
        <f t="shared" si="6"/>
        <v>75</v>
      </c>
      <c r="B78" s="32"/>
      <c r="C78" s="35"/>
      <c r="D78" s="35"/>
      <c r="E78" s="35"/>
      <c r="F78" s="35"/>
      <c r="G78" s="35"/>
      <c r="H78" s="35"/>
      <c r="I78" s="35"/>
      <c r="J78" s="446"/>
      <c r="K78" s="446"/>
      <c r="L78" s="446"/>
      <c r="M78" s="35"/>
      <c r="N78" s="520"/>
      <c r="O78" s="519">
        <f t="shared" ref="O78:O86" si="7">SUM(E78:N78)</f>
        <v>0</v>
      </c>
      <c r="P78" s="43"/>
      <c r="S78" s="1"/>
      <c r="AML78"/>
      <c r="AMM78"/>
      <c r="AMN78"/>
      <c r="AMO78"/>
    </row>
    <row r="79" spans="1:19 1026:1029" ht="15.75" thickBot="1" x14ac:dyDescent="0.3">
      <c r="A79" s="23">
        <f t="shared" si="6"/>
        <v>76</v>
      </c>
      <c r="B79" s="32"/>
      <c r="C79" s="6"/>
      <c r="D79" s="6"/>
      <c r="E79" s="35"/>
      <c r="F79" s="35"/>
      <c r="G79" s="35"/>
      <c r="H79" s="35"/>
      <c r="I79" s="35"/>
      <c r="J79" s="446"/>
      <c r="K79" s="446"/>
      <c r="L79" s="446"/>
      <c r="M79" s="35"/>
      <c r="N79" s="520"/>
      <c r="O79" s="519">
        <f t="shared" si="7"/>
        <v>0</v>
      </c>
      <c r="P79" s="43"/>
      <c r="S79" s="1"/>
      <c r="AML79"/>
      <c r="AMM79"/>
      <c r="AMN79"/>
      <c r="AMO79"/>
    </row>
    <row r="80" spans="1:19 1026:1029" ht="15.75" thickBot="1" x14ac:dyDescent="0.3">
      <c r="A80" s="23">
        <f t="shared" si="6"/>
        <v>77</v>
      </c>
      <c r="B80" s="32"/>
      <c r="C80" s="35"/>
      <c r="D80" s="35"/>
      <c r="E80" s="35"/>
      <c r="F80" s="35"/>
      <c r="G80" s="35"/>
      <c r="H80" s="35"/>
      <c r="I80" s="35"/>
      <c r="J80" s="446"/>
      <c r="K80" s="446"/>
      <c r="L80" s="446"/>
      <c r="M80" s="35"/>
      <c r="N80" s="520"/>
      <c r="O80" s="519">
        <f t="shared" si="7"/>
        <v>0</v>
      </c>
      <c r="P80" s="43"/>
      <c r="S80" s="1"/>
      <c r="AML80"/>
      <c r="AMM80"/>
      <c r="AMN80"/>
      <c r="AMO80"/>
    </row>
    <row r="81" spans="1:19 1026:1029" ht="15.75" thickBot="1" x14ac:dyDescent="0.3">
      <c r="A81" s="23">
        <f t="shared" si="6"/>
        <v>78</v>
      </c>
      <c r="B81" s="32"/>
      <c r="C81" s="6"/>
      <c r="D81" s="6"/>
      <c r="E81" s="35"/>
      <c r="F81" s="35"/>
      <c r="G81" s="35"/>
      <c r="H81" s="35"/>
      <c r="I81" s="35"/>
      <c r="J81" s="446"/>
      <c r="K81" s="446"/>
      <c r="L81" s="446"/>
      <c r="M81" s="35"/>
      <c r="N81" s="520"/>
      <c r="O81" s="519">
        <f t="shared" si="7"/>
        <v>0</v>
      </c>
      <c r="P81" s="43"/>
      <c r="S81" s="1"/>
      <c r="AML81"/>
      <c r="AMM81"/>
      <c r="AMN81"/>
      <c r="AMO81"/>
    </row>
    <row r="82" spans="1:19 1026:1029" ht="15.75" thickBot="1" x14ac:dyDescent="0.3">
      <c r="A82" s="23">
        <f t="shared" si="6"/>
        <v>79</v>
      </c>
      <c r="B82" s="32"/>
      <c r="C82" s="35"/>
      <c r="D82" s="35"/>
      <c r="E82" s="35"/>
      <c r="F82" s="35"/>
      <c r="G82" s="35"/>
      <c r="H82" s="35"/>
      <c r="I82" s="35"/>
      <c r="J82" s="446"/>
      <c r="K82" s="446"/>
      <c r="L82" s="446"/>
      <c r="M82" s="35"/>
      <c r="N82" s="520"/>
      <c r="O82" s="519">
        <f t="shared" si="7"/>
        <v>0</v>
      </c>
      <c r="P82" s="43"/>
      <c r="S82" s="1"/>
      <c r="AML82"/>
      <c r="AMM82"/>
      <c r="AMN82"/>
      <c r="AMO82"/>
    </row>
    <row r="83" spans="1:19 1026:1029" ht="15.75" thickBot="1" x14ac:dyDescent="0.3">
      <c r="A83" s="23">
        <f t="shared" si="6"/>
        <v>80</v>
      </c>
      <c r="B83" s="32"/>
      <c r="C83" s="6"/>
      <c r="D83" s="6"/>
      <c r="E83" s="46"/>
      <c r="F83" s="46"/>
      <c r="G83" s="46"/>
      <c r="H83" s="46"/>
      <c r="I83" s="46"/>
      <c r="J83" s="445"/>
      <c r="K83" s="445"/>
      <c r="L83" s="445"/>
      <c r="M83" s="46"/>
      <c r="N83" s="579"/>
      <c r="O83" s="519">
        <f t="shared" si="7"/>
        <v>0</v>
      </c>
      <c r="P83" s="43"/>
      <c r="S83" s="1"/>
      <c r="AML83"/>
      <c r="AMM83"/>
      <c r="AMN83"/>
      <c r="AMO83"/>
    </row>
    <row r="84" spans="1:19 1026:1029" ht="15.75" thickBot="1" x14ac:dyDescent="0.3">
      <c r="A84" s="23">
        <f t="shared" si="6"/>
        <v>81</v>
      </c>
      <c r="B84" s="32"/>
      <c r="C84" s="6"/>
      <c r="D84" s="6"/>
      <c r="E84" s="45"/>
      <c r="F84" s="46"/>
      <c r="G84" s="46"/>
      <c r="H84" s="46"/>
      <c r="I84" s="46"/>
      <c r="J84" s="445"/>
      <c r="K84" s="445"/>
      <c r="L84" s="445"/>
      <c r="M84" s="46"/>
      <c r="N84" s="445"/>
      <c r="O84" s="519">
        <f t="shared" si="7"/>
        <v>0</v>
      </c>
      <c r="P84" s="43"/>
      <c r="S84" s="1"/>
      <c r="AML84"/>
      <c r="AMM84"/>
      <c r="AMN84"/>
      <c r="AMO84"/>
    </row>
    <row r="85" spans="1:19 1026:1029" ht="15.75" thickBot="1" x14ac:dyDescent="0.3">
      <c r="A85" s="23">
        <f t="shared" si="6"/>
        <v>82</v>
      </c>
      <c r="B85" s="32"/>
      <c r="C85" s="35"/>
      <c r="D85" s="35"/>
      <c r="E85" s="34"/>
      <c r="F85" s="34"/>
      <c r="G85" s="35"/>
      <c r="H85" s="34"/>
      <c r="I85" s="34"/>
      <c r="J85" s="447"/>
      <c r="K85" s="447"/>
      <c r="L85" s="447"/>
      <c r="M85" s="34"/>
      <c r="N85" s="447"/>
      <c r="O85" s="519">
        <f t="shared" si="7"/>
        <v>0</v>
      </c>
      <c r="P85" s="43"/>
      <c r="S85" s="1"/>
      <c r="AML85"/>
      <c r="AMM85"/>
      <c r="AMN85"/>
      <c r="AMO85"/>
    </row>
    <row r="86" spans="1:19 1026:1029" x14ac:dyDescent="0.25">
      <c r="A86" s="23">
        <f t="shared" si="6"/>
        <v>83</v>
      </c>
      <c r="B86" s="32"/>
      <c r="C86" s="35"/>
      <c r="D86" s="35"/>
      <c r="E86" s="34"/>
      <c r="F86" s="34"/>
      <c r="G86" s="35"/>
      <c r="H86" s="34"/>
      <c r="I86" s="34"/>
      <c r="J86" s="447"/>
      <c r="K86" s="447"/>
      <c r="L86" s="447"/>
      <c r="M86" s="34"/>
      <c r="N86" s="447"/>
      <c r="O86" s="519">
        <f t="shared" si="7"/>
        <v>0</v>
      </c>
      <c r="P86" s="43"/>
      <c r="S86" s="1"/>
      <c r="AML86"/>
      <c r="AMM86"/>
      <c r="AMN86"/>
      <c r="AMO86"/>
    </row>
    <row r="87" spans="1:19 1026:1029" x14ac:dyDescent="0.25">
      <c r="A87" s="23">
        <f t="shared" si="6"/>
        <v>84</v>
      </c>
      <c r="B87" s="32"/>
      <c r="C87" s="6"/>
      <c r="D87" s="6"/>
      <c r="E87" s="46"/>
      <c r="F87" s="46"/>
      <c r="G87" s="46"/>
      <c r="H87" s="46"/>
      <c r="I87" s="46"/>
      <c r="J87" s="445"/>
      <c r="K87" s="445"/>
      <c r="L87" s="445"/>
      <c r="M87" s="46"/>
      <c r="N87" s="445"/>
      <c r="O87" s="544"/>
      <c r="P87" s="43"/>
      <c r="S87" s="1"/>
      <c r="AML87"/>
      <c r="AMM87"/>
      <c r="AMN87"/>
      <c r="AMO87"/>
    </row>
    <row r="88" spans="1:19 1026:1029" x14ac:dyDescent="0.25">
      <c r="A88" s="23">
        <f t="shared" si="6"/>
        <v>85</v>
      </c>
      <c r="B88" s="32"/>
      <c r="C88" s="35"/>
      <c r="D88" s="35"/>
      <c r="E88" s="35"/>
      <c r="F88" s="35"/>
      <c r="G88" s="35"/>
      <c r="H88" s="35"/>
      <c r="I88" s="35"/>
      <c r="J88" s="446"/>
      <c r="K88" s="446"/>
      <c r="L88" s="446"/>
      <c r="M88" s="35"/>
      <c r="N88" s="446"/>
      <c r="O88" s="544"/>
      <c r="P88" s="43"/>
      <c r="S88" s="1"/>
      <c r="AML88"/>
      <c r="AMM88"/>
      <c r="AMN88"/>
      <c r="AMO88"/>
    </row>
    <row r="89" spans="1:19 1026:1029" x14ac:dyDescent="0.25">
      <c r="A89" s="23">
        <f t="shared" si="6"/>
        <v>86</v>
      </c>
      <c r="B89" s="32"/>
      <c r="C89" s="6"/>
      <c r="D89" s="6"/>
      <c r="E89" s="34"/>
      <c r="F89" s="34"/>
      <c r="G89" s="35"/>
      <c r="H89" s="34"/>
      <c r="I89" s="34"/>
      <c r="J89" s="447"/>
      <c r="K89" s="447"/>
      <c r="L89" s="447"/>
      <c r="M89" s="34"/>
      <c r="N89" s="447"/>
      <c r="O89" s="544"/>
      <c r="P89" s="43"/>
      <c r="S89" s="1"/>
      <c r="AML89"/>
      <c r="AMM89"/>
      <c r="AMN89"/>
      <c r="AMO89"/>
    </row>
    <row r="90" spans="1:19 1026:1029" x14ac:dyDescent="0.25">
      <c r="A90" s="23">
        <f t="shared" si="6"/>
        <v>87</v>
      </c>
      <c r="B90" s="32"/>
      <c r="C90" s="35"/>
      <c r="D90" s="35"/>
      <c r="E90" s="34"/>
      <c r="F90" s="34"/>
      <c r="G90" s="35"/>
      <c r="H90" s="34"/>
      <c r="I90" s="34"/>
      <c r="J90" s="447"/>
      <c r="K90" s="447"/>
      <c r="L90" s="447"/>
      <c r="M90" s="34"/>
      <c r="N90" s="447"/>
      <c r="O90" s="544"/>
      <c r="P90" s="43"/>
      <c r="S90" s="1"/>
      <c r="AML90"/>
      <c r="AMM90"/>
      <c r="AMN90"/>
      <c r="AMO90"/>
    </row>
    <row r="91" spans="1:19 1026:1029" x14ac:dyDescent="0.25">
      <c r="A91" s="23">
        <f t="shared" si="6"/>
        <v>88</v>
      </c>
      <c r="B91" s="32"/>
      <c r="C91" s="35"/>
      <c r="D91" s="35"/>
      <c r="E91" s="34"/>
      <c r="F91" s="34"/>
      <c r="G91" s="35"/>
      <c r="H91" s="34"/>
      <c r="I91" s="34"/>
      <c r="J91" s="447"/>
      <c r="K91" s="447"/>
      <c r="L91" s="447"/>
      <c r="M91" s="34"/>
      <c r="N91" s="447"/>
      <c r="O91" s="544"/>
      <c r="P91" s="43"/>
      <c r="S91" s="1"/>
      <c r="AML91"/>
      <c r="AMM91"/>
      <c r="AMN91"/>
      <c r="AMO91"/>
    </row>
    <row r="92" spans="1:19 1026:1029" x14ac:dyDescent="0.25">
      <c r="A92" s="23">
        <f t="shared" si="6"/>
        <v>89</v>
      </c>
      <c r="B92" s="32"/>
      <c r="C92" s="35"/>
      <c r="D92" s="35"/>
      <c r="E92" s="34"/>
      <c r="F92" s="34"/>
      <c r="G92" s="35"/>
      <c r="H92" s="34"/>
      <c r="I92" s="34"/>
      <c r="J92" s="447"/>
      <c r="K92" s="447"/>
      <c r="L92" s="447"/>
      <c r="M92" s="34"/>
      <c r="N92" s="447"/>
      <c r="O92" s="544"/>
      <c r="P92" s="43"/>
      <c r="S92" s="1"/>
      <c r="AML92"/>
      <c r="AMM92"/>
      <c r="AMN92"/>
      <c r="AMO92"/>
    </row>
    <row r="93" spans="1:19 1026:1029" x14ac:dyDescent="0.25">
      <c r="A93" s="23">
        <f t="shared" si="6"/>
        <v>90</v>
      </c>
      <c r="B93" s="32"/>
      <c r="C93" s="6"/>
      <c r="D93" s="6"/>
      <c r="E93" s="46"/>
      <c r="F93" s="46"/>
      <c r="G93" s="46"/>
      <c r="H93" s="46"/>
      <c r="I93" s="46"/>
      <c r="J93" s="445"/>
      <c r="K93" s="445"/>
      <c r="L93" s="445"/>
      <c r="M93" s="46"/>
      <c r="N93" s="445"/>
      <c r="O93" s="544"/>
      <c r="P93" s="43"/>
      <c r="S93" s="1"/>
      <c r="AML93"/>
      <c r="AMM93"/>
      <c r="AMN93"/>
      <c r="AMO93"/>
    </row>
    <row r="94" spans="1:19 1026:1029" x14ac:dyDescent="0.25">
      <c r="A94" s="23">
        <f t="shared" si="6"/>
        <v>91</v>
      </c>
      <c r="B94" s="32"/>
      <c r="C94" s="35"/>
      <c r="D94" s="35"/>
      <c r="E94" s="34"/>
      <c r="F94" s="34"/>
      <c r="G94" s="35"/>
      <c r="H94" s="34"/>
      <c r="I94" s="34"/>
      <c r="J94" s="447"/>
      <c r="K94" s="447"/>
      <c r="L94" s="447"/>
      <c r="M94" s="447"/>
      <c r="N94" s="447"/>
      <c r="O94" s="44"/>
      <c r="P94" s="43"/>
      <c r="S94" s="1"/>
      <c r="AML94"/>
      <c r="AMM94"/>
      <c r="AMN94"/>
      <c r="AMO94"/>
    </row>
    <row r="95" spans="1:19 1026:1029" x14ac:dyDescent="0.25">
      <c r="A95" s="23">
        <f t="shared" si="6"/>
        <v>92</v>
      </c>
      <c r="B95" s="32"/>
      <c r="C95" s="35"/>
      <c r="D95" s="35"/>
      <c r="E95" s="35"/>
      <c r="F95" s="46"/>
      <c r="G95" s="46"/>
      <c r="H95" s="46"/>
      <c r="I95" s="46"/>
      <c r="J95" s="445"/>
      <c r="K95" s="445"/>
      <c r="L95" s="445"/>
      <c r="M95" s="445"/>
      <c r="N95" s="445"/>
      <c r="O95" s="44"/>
      <c r="P95" s="43"/>
      <c r="S95" s="1"/>
      <c r="AML95"/>
      <c r="AMM95"/>
      <c r="AMN95"/>
      <c r="AMO95"/>
    </row>
    <row r="96" spans="1:19 1026:1029" x14ac:dyDescent="0.25">
      <c r="A96" s="23">
        <f t="shared" si="6"/>
        <v>93</v>
      </c>
      <c r="B96" s="32"/>
      <c r="C96" s="6"/>
      <c r="D96" s="6"/>
      <c r="E96" s="46"/>
      <c r="F96" s="46"/>
      <c r="G96" s="46"/>
      <c r="H96" s="46"/>
      <c r="I96" s="46"/>
      <c r="J96" s="445"/>
      <c r="K96" s="445"/>
      <c r="L96" s="445"/>
      <c r="M96" s="445"/>
      <c r="N96" s="445"/>
      <c r="O96" s="44"/>
      <c r="P96" s="43"/>
      <c r="S96" s="1"/>
      <c r="AML96"/>
      <c r="AMM96"/>
      <c r="AMN96"/>
      <c r="AMO96"/>
    </row>
    <row r="97" spans="1:20 1026:1029" x14ac:dyDescent="0.25">
      <c r="A97" s="23">
        <f t="shared" si="6"/>
        <v>94</v>
      </c>
      <c r="B97" s="32"/>
      <c r="C97" s="6"/>
      <c r="D97" s="6"/>
      <c r="E97" s="45"/>
      <c r="F97" s="46"/>
      <c r="G97" s="46"/>
      <c r="H97" s="46"/>
      <c r="I97" s="46"/>
      <c r="J97" s="445"/>
      <c r="K97" s="445"/>
      <c r="L97" s="445"/>
      <c r="M97" s="445"/>
      <c r="N97" s="445"/>
      <c r="O97" s="44"/>
      <c r="P97" s="43"/>
      <c r="S97" s="1"/>
      <c r="AML97"/>
      <c r="AMM97"/>
      <c r="AMN97"/>
      <c r="AMO97"/>
    </row>
    <row r="98" spans="1:20 1026:1029" x14ac:dyDescent="0.25">
      <c r="A98" s="23">
        <f t="shared" si="6"/>
        <v>95</v>
      </c>
      <c r="B98" s="32"/>
      <c r="C98" s="35"/>
      <c r="D98" s="35"/>
      <c r="E98" s="34"/>
      <c r="F98" s="34"/>
      <c r="G98" s="35"/>
      <c r="H98" s="34"/>
      <c r="I98" s="34"/>
      <c r="J98" s="447"/>
      <c r="K98" s="447"/>
      <c r="L98" s="447"/>
      <c r="M98" s="447"/>
      <c r="N98" s="447"/>
      <c r="O98" s="44"/>
      <c r="P98" s="43"/>
      <c r="S98" s="1"/>
      <c r="AML98"/>
      <c r="AMM98"/>
      <c r="AMN98"/>
      <c r="AMO98"/>
    </row>
    <row r="99" spans="1:20 1026:1029" x14ac:dyDescent="0.25">
      <c r="A99" s="23">
        <f t="shared" si="6"/>
        <v>96</v>
      </c>
      <c r="B99" s="32"/>
      <c r="C99" s="6"/>
      <c r="D99" s="6"/>
      <c r="E99" s="46"/>
      <c r="F99" s="46"/>
      <c r="G99" s="46"/>
      <c r="H99" s="46"/>
      <c r="I99" s="46"/>
      <c r="J99" s="445"/>
      <c r="K99" s="445"/>
      <c r="L99" s="445"/>
      <c r="M99" s="445"/>
      <c r="N99" s="445"/>
      <c r="O99" s="44"/>
      <c r="P99" s="43"/>
      <c r="S99" s="1"/>
      <c r="AML99"/>
      <c r="AMM99"/>
      <c r="AMN99"/>
      <c r="AMO99"/>
    </row>
    <row r="100" spans="1:20 1026:1029" x14ac:dyDescent="0.25">
      <c r="A100" s="23">
        <f t="shared" ref="A100:A131" si="8">A99+1</f>
        <v>97</v>
      </c>
      <c r="B100" s="32"/>
      <c r="C100" s="6"/>
      <c r="D100" s="6"/>
      <c r="E100" s="46"/>
      <c r="F100" s="46"/>
      <c r="G100" s="46"/>
      <c r="H100" s="46"/>
      <c r="I100" s="46"/>
      <c r="J100" s="445"/>
      <c r="K100" s="445"/>
      <c r="L100" s="445"/>
      <c r="M100" s="445"/>
      <c r="N100" s="445"/>
      <c r="O100" s="44"/>
      <c r="P100" s="43"/>
      <c r="S100" s="1"/>
      <c r="AML100"/>
      <c r="AMM100"/>
      <c r="AMN100"/>
      <c r="AMO100"/>
    </row>
    <row r="101" spans="1:20 1026:1029" x14ac:dyDescent="0.25">
      <c r="A101" s="23">
        <f t="shared" si="8"/>
        <v>98</v>
      </c>
      <c r="B101" s="32"/>
      <c r="C101" s="6"/>
      <c r="D101" s="6"/>
      <c r="E101" s="45"/>
      <c r="F101" s="46"/>
      <c r="G101" s="46"/>
      <c r="H101" s="46"/>
      <c r="I101" s="46"/>
      <c r="J101" s="445"/>
      <c r="K101" s="445"/>
      <c r="L101" s="445"/>
      <c r="M101" s="445"/>
      <c r="N101" s="445"/>
      <c r="O101" s="44"/>
      <c r="P101" s="43"/>
      <c r="S101" s="1"/>
      <c r="AML101"/>
      <c r="AMM101"/>
      <c r="AMN101"/>
      <c r="AMO101"/>
    </row>
    <row r="102" spans="1:20 1026:1029" ht="15.75" thickBot="1" x14ac:dyDescent="0.3">
      <c r="A102" s="23">
        <f t="shared" si="8"/>
        <v>99</v>
      </c>
      <c r="B102" s="32"/>
      <c r="C102" s="6"/>
      <c r="D102" s="6"/>
      <c r="E102" s="45"/>
      <c r="F102" s="46"/>
      <c r="G102" s="46"/>
      <c r="H102" s="46"/>
      <c r="I102" s="46"/>
      <c r="J102" s="448"/>
      <c r="K102" s="448"/>
      <c r="L102" s="448"/>
      <c r="M102" s="448"/>
      <c r="N102" s="448"/>
      <c r="O102" s="48"/>
      <c r="P102" s="43"/>
      <c r="S102" s="1"/>
      <c r="AML102"/>
      <c r="AMM102"/>
      <c r="AMN102"/>
      <c r="AMO102"/>
    </row>
    <row r="103" spans="1:20 1026:1029" x14ac:dyDescent="0.25">
      <c r="A103" s="199">
        <f t="shared" si="8"/>
        <v>100</v>
      </c>
      <c r="B103" s="49"/>
      <c r="C103" s="5"/>
      <c r="D103" s="5"/>
      <c r="E103" s="50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43"/>
      <c r="S103" s="1"/>
      <c r="AML103"/>
      <c r="AMM103"/>
      <c r="AMN103"/>
      <c r="AMO103"/>
    </row>
    <row r="104" spans="1:20 1026:1029" x14ac:dyDescent="0.25">
      <c r="A104" s="199">
        <f t="shared" si="8"/>
        <v>101</v>
      </c>
      <c r="B104" s="49"/>
      <c r="C104" s="5"/>
      <c r="D104" s="5"/>
      <c r="E104" s="50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2"/>
      <c r="T104" s="43"/>
    </row>
    <row r="105" spans="1:20 1026:1029" x14ac:dyDescent="0.25">
      <c r="A105" s="199">
        <f t="shared" si="8"/>
        <v>102</v>
      </c>
      <c r="B105" s="49"/>
      <c r="C105" s="5"/>
      <c r="D105" s="5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2"/>
      <c r="T105" s="43"/>
    </row>
    <row r="106" spans="1:20 1026:1029" x14ac:dyDescent="0.25">
      <c r="A106" s="199">
        <f t="shared" si="8"/>
        <v>103</v>
      </c>
      <c r="B106" s="49"/>
      <c r="P106" s="51"/>
      <c r="Q106" s="51"/>
      <c r="R106" s="51"/>
      <c r="S106" s="52"/>
      <c r="T106" s="43"/>
    </row>
    <row r="107" spans="1:20 1026:1029" x14ac:dyDescent="0.25">
      <c r="A107" s="199">
        <f t="shared" si="8"/>
        <v>104</v>
      </c>
      <c r="B107" s="49"/>
      <c r="S107" s="52"/>
      <c r="T107" s="43"/>
    </row>
    <row r="108" spans="1:20 1026:1029" x14ac:dyDescent="0.25">
      <c r="A108" s="199">
        <f t="shared" si="8"/>
        <v>105</v>
      </c>
      <c r="B108" s="49"/>
      <c r="C108" s="5"/>
      <c r="D108" s="5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S108" s="52"/>
      <c r="T108" s="43"/>
    </row>
    <row r="109" spans="1:20 1026:1029" x14ac:dyDescent="0.25">
      <c r="A109" s="199">
        <f t="shared" si="8"/>
        <v>106</v>
      </c>
      <c r="B109" s="49"/>
      <c r="C109" s="5"/>
      <c r="D109" s="5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2"/>
      <c r="T109" s="43"/>
    </row>
    <row r="110" spans="1:20 1026:1029" x14ac:dyDescent="0.25">
      <c r="A110" s="199">
        <f t="shared" si="8"/>
        <v>107</v>
      </c>
      <c r="B110" s="49"/>
      <c r="C110" s="5"/>
      <c r="D110" s="5"/>
      <c r="E110" s="50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2"/>
      <c r="T110" s="43"/>
    </row>
    <row r="111" spans="1:20 1026:1029" x14ac:dyDescent="0.25">
      <c r="A111" s="199">
        <f t="shared" si="8"/>
        <v>108</v>
      </c>
      <c r="B111" s="49"/>
      <c r="C111" s="5"/>
      <c r="D111" s="5"/>
      <c r="E111" s="50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2"/>
      <c r="T111" s="43"/>
    </row>
    <row r="112" spans="1:20 1026:1029" x14ac:dyDescent="0.25">
      <c r="A112" s="199">
        <f t="shared" si="8"/>
        <v>109</v>
      </c>
      <c r="B112" s="49"/>
      <c r="C112" s="5"/>
      <c r="D112" s="5"/>
      <c r="E112" s="50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2"/>
      <c r="T112" s="43"/>
    </row>
    <row r="113" spans="1:20" x14ac:dyDescent="0.25">
      <c r="A113" s="199">
        <f t="shared" si="8"/>
        <v>110</v>
      </c>
      <c r="B113" s="49"/>
      <c r="C113" s="5"/>
      <c r="D113" s="5"/>
      <c r="E113" s="50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2"/>
      <c r="T113" s="43"/>
    </row>
    <row r="114" spans="1:20" x14ac:dyDescent="0.25">
      <c r="A114" s="199">
        <f t="shared" si="8"/>
        <v>111</v>
      </c>
      <c r="B114" s="49"/>
      <c r="C114" s="5"/>
      <c r="D114" s="5"/>
      <c r="E114" s="50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2"/>
      <c r="T114" s="43"/>
    </row>
    <row r="115" spans="1:20" x14ac:dyDescent="0.25">
      <c r="A115" s="199">
        <f t="shared" si="8"/>
        <v>112</v>
      </c>
      <c r="B115" s="49"/>
      <c r="C115" s="5"/>
      <c r="D115" s="5"/>
      <c r="E115" s="50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2"/>
      <c r="T115" s="43"/>
    </row>
    <row r="116" spans="1:20" x14ac:dyDescent="0.25">
      <c r="A116" s="199">
        <f t="shared" si="8"/>
        <v>113</v>
      </c>
      <c r="B116" s="49"/>
      <c r="C116" s="5"/>
      <c r="D116" s="5"/>
      <c r="E116" s="50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2"/>
      <c r="T116" s="43"/>
    </row>
    <row r="117" spans="1:20" x14ac:dyDescent="0.25">
      <c r="A117" s="199">
        <f t="shared" si="8"/>
        <v>114</v>
      </c>
      <c r="B117" s="49"/>
      <c r="C117" s="5"/>
      <c r="D117" s="5"/>
      <c r="E117" s="50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2"/>
      <c r="T117" s="43"/>
    </row>
    <row r="118" spans="1:20" x14ac:dyDescent="0.25">
      <c r="A118" s="199">
        <f t="shared" si="8"/>
        <v>115</v>
      </c>
      <c r="B118" s="49"/>
      <c r="C118" s="5"/>
      <c r="D118" s="5"/>
      <c r="E118" s="50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2"/>
      <c r="T118" s="43"/>
    </row>
    <row r="119" spans="1:20" x14ac:dyDescent="0.25">
      <c r="A119" s="199">
        <f t="shared" si="8"/>
        <v>116</v>
      </c>
      <c r="B119" s="49"/>
      <c r="C119" s="5"/>
      <c r="D119" s="5"/>
      <c r="E119" s="50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2"/>
      <c r="T119" s="43"/>
    </row>
    <row r="120" spans="1:20" x14ac:dyDescent="0.25">
      <c r="A120" s="199">
        <f t="shared" si="8"/>
        <v>117</v>
      </c>
      <c r="B120" s="49"/>
      <c r="C120" s="5"/>
      <c r="D120" s="5"/>
      <c r="F120" s="51"/>
      <c r="P120" s="51"/>
      <c r="Q120" s="51"/>
      <c r="R120" s="51"/>
      <c r="S120" s="52"/>
      <c r="T120" s="43"/>
    </row>
    <row r="121" spans="1:20" x14ac:dyDescent="0.25">
      <c r="A121" s="199">
        <f t="shared" si="8"/>
        <v>118</v>
      </c>
      <c r="B121" s="49"/>
      <c r="C121" s="5"/>
      <c r="D121" s="5"/>
      <c r="F121" s="51"/>
      <c r="R121" s="51"/>
      <c r="S121" s="52"/>
      <c r="T121" s="43"/>
    </row>
    <row r="122" spans="1:20" x14ac:dyDescent="0.25">
      <c r="A122" s="199">
        <f t="shared" si="8"/>
        <v>119</v>
      </c>
      <c r="B122" s="49"/>
      <c r="C122" s="5"/>
      <c r="D122" s="5"/>
      <c r="F122" s="51"/>
      <c r="R122" s="51"/>
      <c r="S122" s="52"/>
      <c r="T122" s="43"/>
    </row>
    <row r="123" spans="1:20" x14ac:dyDescent="0.25">
      <c r="A123" s="199">
        <f t="shared" si="8"/>
        <v>120</v>
      </c>
      <c r="B123" s="49"/>
      <c r="C123" s="5"/>
      <c r="D123" s="5"/>
      <c r="R123" s="51"/>
      <c r="S123" s="52"/>
      <c r="T123" s="43"/>
    </row>
    <row r="124" spans="1:20" x14ac:dyDescent="0.25">
      <c r="A124" s="199">
        <f t="shared" si="8"/>
        <v>121</v>
      </c>
      <c r="B124" s="49"/>
      <c r="C124" s="5"/>
      <c r="D124" s="5"/>
      <c r="R124" s="51"/>
      <c r="S124" s="52"/>
      <c r="T124" s="43"/>
    </row>
    <row r="125" spans="1:20" x14ac:dyDescent="0.25">
      <c r="A125" s="199">
        <f t="shared" si="8"/>
        <v>122</v>
      </c>
      <c r="B125" s="49"/>
      <c r="C125" s="5"/>
      <c r="D125" s="5"/>
      <c r="R125" s="51"/>
      <c r="S125" s="52"/>
      <c r="T125" s="43"/>
    </row>
    <row r="126" spans="1:20" x14ac:dyDescent="0.25">
      <c r="A126" s="199">
        <f t="shared" si="8"/>
        <v>123</v>
      </c>
      <c r="B126" s="49"/>
      <c r="C126" s="5"/>
      <c r="D126" s="5"/>
      <c r="R126" s="51"/>
      <c r="S126" s="52"/>
      <c r="T126" s="43"/>
    </row>
    <row r="127" spans="1:20" x14ac:dyDescent="0.25">
      <c r="A127" s="199">
        <f t="shared" si="8"/>
        <v>124</v>
      </c>
      <c r="B127" s="49"/>
      <c r="C127" s="5"/>
      <c r="D127" s="5"/>
      <c r="R127" s="51"/>
      <c r="S127" s="52"/>
      <c r="T127" s="43"/>
    </row>
    <row r="128" spans="1:20" x14ac:dyDescent="0.25">
      <c r="A128" s="199">
        <f t="shared" si="8"/>
        <v>125</v>
      </c>
      <c r="B128" s="49"/>
      <c r="C128" s="5"/>
      <c r="D128" s="5"/>
      <c r="R128" s="51"/>
      <c r="S128" s="52"/>
      <c r="T128" s="43"/>
    </row>
    <row r="129" spans="1:21" x14ac:dyDescent="0.25">
      <c r="A129" s="199">
        <f t="shared" si="8"/>
        <v>126</v>
      </c>
      <c r="B129" s="49"/>
      <c r="C129" s="5"/>
      <c r="D129" s="5"/>
      <c r="R129" s="51"/>
      <c r="S129" s="52"/>
      <c r="T129" s="43"/>
    </row>
    <row r="130" spans="1:21" x14ac:dyDescent="0.25">
      <c r="A130" s="199">
        <f t="shared" si="8"/>
        <v>127</v>
      </c>
      <c r="B130" s="49"/>
      <c r="C130" s="5"/>
      <c r="D130" s="5"/>
      <c r="R130" s="51"/>
      <c r="S130" s="52"/>
      <c r="T130" s="43"/>
    </row>
    <row r="131" spans="1:21" x14ac:dyDescent="0.25">
      <c r="A131" s="199">
        <f t="shared" si="8"/>
        <v>128</v>
      </c>
      <c r="B131" s="49"/>
      <c r="C131" s="5"/>
      <c r="D131" s="5"/>
      <c r="R131" s="51"/>
      <c r="S131" s="52"/>
      <c r="T131" s="43"/>
      <c r="U131" s="53" t="s">
        <v>26</v>
      </c>
    </row>
    <row r="132" spans="1:21" x14ac:dyDescent="0.25">
      <c r="A132" s="199">
        <f t="shared" ref="A132:A155" si="9">A131+1</f>
        <v>129</v>
      </c>
      <c r="B132" s="49"/>
      <c r="C132" s="5"/>
      <c r="D132" s="5"/>
      <c r="R132" s="51"/>
      <c r="S132" s="52"/>
      <c r="T132" s="43"/>
    </row>
    <row r="133" spans="1:21" ht="15.75" customHeight="1" x14ac:dyDescent="0.25">
      <c r="A133" s="199">
        <f t="shared" si="9"/>
        <v>130</v>
      </c>
      <c r="B133" s="49"/>
      <c r="C133" s="5"/>
      <c r="D133" s="5"/>
      <c r="R133" s="51"/>
      <c r="S133" s="52"/>
      <c r="T133" s="43"/>
    </row>
    <row r="134" spans="1:21" x14ac:dyDescent="0.25">
      <c r="A134" s="199">
        <f t="shared" si="9"/>
        <v>131</v>
      </c>
      <c r="B134" s="49"/>
      <c r="C134" s="5"/>
      <c r="D134" s="5"/>
      <c r="R134" s="51"/>
      <c r="S134" s="52"/>
      <c r="T134" s="43"/>
    </row>
    <row r="135" spans="1:21" x14ac:dyDescent="0.25">
      <c r="A135" s="199">
        <f t="shared" si="9"/>
        <v>132</v>
      </c>
      <c r="B135" s="49"/>
      <c r="C135" s="5"/>
      <c r="D135" s="5"/>
      <c r="R135" s="51"/>
      <c r="S135" s="52"/>
      <c r="T135" s="43"/>
    </row>
    <row r="136" spans="1:21" x14ac:dyDescent="0.25">
      <c r="A136" s="199">
        <f t="shared" si="9"/>
        <v>133</v>
      </c>
      <c r="B136" s="49"/>
      <c r="C136" s="5"/>
      <c r="D136" s="5"/>
      <c r="R136" s="51"/>
      <c r="S136" s="52"/>
      <c r="T136" s="43"/>
    </row>
    <row r="137" spans="1:21" x14ac:dyDescent="0.25">
      <c r="A137" s="199">
        <f t="shared" si="9"/>
        <v>134</v>
      </c>
      <c r="B137" s="49"/>
      <c r="R137" s="51"/>
      <c r="S137" s="52"/>
      <c r="T137" s="43"/>
    </row>
    <row r="138" spans="1:21" x14ac:dyDescent="0.25">
      <c r="A138" s="199">
        <f t="shared" si="9"/>
        <v>135</v>
      </c>
      <c r="B138" s="49"/>
      <c r="R138" s="51"/>
      <c r="S138" s="52"/>
      <c r="T138" s="43"/>
    </row>
    <row r="139" spans="1:21" x14ac:dyDescent="0.25">
      <c r="A139" s="199">
        <f t="shared" si="9"/>
        <v>136</v>
      </c>
      <c r="B139" s="49"/>
      <c r="R139" s="51"/>
      <c r="S139" s="52"/>
      <c r="T139" s="43"/>
    </row>
    <row r="140" spans="1:21" x14ac:dyDescent="0.25">
      <c r="A140" s="199">
        <f t="shared" si="9"/>
        <v>137</v>
      </c>
      <c r="B140" s="49"/>
      <c r="R140" s="51"/>
      <c r="S140" s="52"/>
      <c r="T140" s="43"/>
    </row>
    <row r="141" spans="1:21" x14ac:dyDescent="0.25">
      <c r="A141" s="199">
        <f t="shared" si="9"/>
        <v>138</v>
      </c>
      <c r="B141" s="49"/>
      <c r="R141" s="51"/>
      <c r="S141" s="52"/>
      <c r="T141" s="43"/>
    </row>
    <row r="142" spans="1:21" x14ac:dyDescent="0.25">
      <c r="A142" s="199">
        <f t="shared" si="9"/>
        <v>139</v>
      </c>
      <c r="B142" s="49"/>
      <c r="R142" s="51"/>
      <c r="S142" s="52"/>
      <c r="T142" s="43"/>
    </row>
    <row r="143" spans="1:21" x14ac:dyDescent="0.25">
      <c r="A143" s="199">
        <f t="shared" si="9"/>
        <v>140</v>
      </c>
      <c r="B143" s="49"/>
      <c r="R143" s="51"/>
      <c r="S143" s="52"/>
      <c r="T143" s="43"/>
    </row>
    <row r="144" spans="1:21" x14ac:dyDescent="0.25">
      <c r="A144" s="199">
        <f t="shared" si="9"/>
        <v>141</v>
      </c>
      <c r="B144" s="49"/>
      <c r="S144" s="52"/>
      <c r="T144" s="43"/>
    </row>
    <row r="145" spans="1:20" x14ac:dyDescent="0.25">
      <c r="A145" s="199">
        <f t="shared" si="9"/>
        <v>142</v>
      </c>
      <c r="B145" s="49"/>
      <c r="S145" s="52"/>
      <c r="T145" s="43"/>
    </row>
    <row r="146" spans="1:20" x14ac:dyDescent="0.25">
      <c r="A146" s="199">
        <f t="shared" si="9"/>
        <v>143</v>
      </c>
      <c r="B146" s="49"/>
      <c r="S146" s="52"/>
      <c r="T146" s="43"/>
    </row>
    <row r="147" spans="1:20" x14ac:dyDescent="0.25">
      <c r="A147" s="199">
        <f t="shared" si="9"/>
        <v>144</v>
      </c>
      <c r="B147" s="49"/>
      <c r="S147" s="52"/>
      <c r="T147" s="43"/>
    </row>
    <row r="148" spans="1:20" x14ac:dyDescent="0.25">
      <c r="A148" s="199">
        <f t="shared" si="9"/>
        <v>145</v>
      </c>
      <c r="B148" s="49"/>
      <c r="S148" s="52"/>
      <c r="T148" s="43"/>
    </row>
    <row r="149" spans="1:20" x14ac:dyDescent="0.25">
      <c r="A149" s="199">
        <f t="shared" si="9"/>
        <v>146</v>
      </c>
      <c r="B149" s="49"/>
      <c r="S149" s="52"/>
      <c r="T149" s="43"/>
    </row>
    <row r="150" spans="1:20" x14ac:dyDescent="0.25">
      <c r="A150" s="199">
        <f t="shared" si="9"/>
        <v>147</v>
      </c>
      <c r="B150" s="49"/>
      <c r="S150" s="52"/>
      <c r="T150" s="43"/>
    </row>
    <row r="151" spans="1:20" x14ac:dyDescent="0.25">
      <c r="A151" s="199">
        <f t="shared" si="9"/>
        <v>148</v>
      </c>
      <c r="B151" s="49"/>
      <c r="S151" s="52"/>
      <c r="T151" s="43"/>
    </row>
    <row r="152" spans="1:20" x14ac:dyDescent="0.25">
      <c r="A152" s="199">
        <f t="shared" si="9"/>
        <v>149</v>
      </c>
      <c r="B152" s="49"/>
      <c r="S152" s="52"/>
      <c r="T152" s="43"/>
    </row>
    <row r="153" spans="1:20" x14ac:dyDescent="0.25">
      <c r="A153" s="199">
        <f t="shared" si="9"/>
        <v>150</v>
      </c>
      <c r="B153" s="49"/>
      <c r="S153" s="52"/>
      <c r="T153" s="43"/>
    </row>
    <row r="154" spans="1:20" x14ac:dyDescent="0.25">
      <c r="A154" s="199">
        <f t="shared" si="9"/>
        <v>151</v>
      </c>
      <c r="B154" s="49"/>
      <c r="R154" s="51"/>
      <c r="S154" s="52"/>
      <c r="T154" s="43"/>
    </row>
    <row r="155" spans="1:20" x14ac:dyDescent="0.25">
      <c r="A155" s="199">
        <f t="shared" si="9"/>
        <v>152</v>
      </c>
      <c r="B155" s="49"/>
      <c r="R155" s="51"/>
      <c r="S155" s="52"/>
      <c r="T155" s="43"/>
    </row>
    <row r="156" spans="1:20" x14ac:dyDescent="0.25">
      <c r="A156" s="199"/>
      <c r="B156" s="49"/>
      <c r="R156" s="51"/>
      <c r="S156" s="52"/>
      <c r="T156" s="43"/>
    </row>
    <row r="157" spans="1:20" x14ac:dyDescent="0.25">
      <c r="A157" s="199"/>
      <c r="B157" s="49"/>
      <c r="S157" s="52">
        <f>SUBTOTAL(9,S4:S156)</f>
        <v>0</v>
      </c>
      <c r="T157" s="43"/>
    </row>
    <row r="158" spans="1:20" x14ac:dyDescent="0.25">
      <c r="A158" s="199"/>
      <c r="B158" s="49"/>
      <c r="S158" s="52"/>
      <c r="T158" s="43"/>
    </row>
    <row r="159" spans="1:20" x14ac:dyDescent="0.25">
      <c r="A159" s="199"/>
      <c r="B159" s="49"/>
      <c r="S159" s="52"/>
      <c r="T159" s="43"/>
    </row>
    <row r="160" spans="1:20" x14ac:dyDescent="0.25">
      <c r="S160" s="52"/>
      <c r="T160" s="43"/>
    </row>
    <row r="161" spans="19:19" x14ac:dyDescent="0.25">
      <c r="S161" s="54"/>
    </row>
    <row r="162" spans="19:19" x14ac:dyDescent="0.25">
      <c r="S162" s="54"/>
    </row>
    <row r="163" spans="19:19" x14ac:dyDescent="0.25">
      <c r="S163" s="54"/>
    </row>
    <row r="164" spans="19:19" x14ac:dyDescent="0.25">
      <c r="S164" s="54"/>
    </row>
    <row r="165" spans="19:19" x14ac:dyDescent="0.25">
      <c r="S165" s="54"/>
    </row>
    <row r="166" spans="19:19" x14ac:dyDescent="0.25">
      <c r="S166" s="54"/>
    </row>
    <row r="167" spans="19:19" x14ac:dyDescent="0.25">
      <c r="S167" s="54"/>
    </row>
    <row r="168" spans="19:19" x14ac:dyDescent="0.25">
      <c r="S168" s="54"/>
    </row>
    <row r="169" spans="19:19" x14ac:dyDescent="0.25">
      <c r="S169" s="54"/>
    </row>
    <row r="170" spans="19:19" x14ac:dyDescent="0.25">
      <c r="S170" s="54"/>
    </row>
    <row r="171" spans="19:19" x14ac:dyDescent="0.25">
      <c r="S171" s="54"/>
    </row>
    <row r="172" spans="19:19" x14ac:dyDescent="0.25">
      <c r="S172" s="54"/>
    </row>
    <row r="173" spans="19:19" x14ac:dyDescent="0.25">
      <c r="S173" s="54"/>
    </row>
    <row r="174" spans="19:19" x14ac:dyDescent="0.25">
      <c r="S174" s="54"/>
    </row>
    <row r="175" spans="19:19" x14ac:dyDescent="0.25">
      <c r="S175" s="54"/>
    </row>
    <row r="176" spans="19:19" x14ac:dyDescent="0.25">
      <c r="S176" s="54"/>
    </row>
    <row r="177" spans="8:19" x14ac:dyDescent="0.25">
      <c r="S177" s="54"/>
    </row>
    <row r="178" spans="8:19" x14ac:dyDescent="0.25">
      <c r="H178" s="53"/>
      <c r="S178" s="54"/>
    </row>
    <row r="179" spans="8:19" x14ac:dyDescent="0.25">
      <c r="H179" s="53"/>
      <c r="S179" s="54"/>
    </row>
    <row r="180" spans="8:19" x14ac:dyDescent="0.25">
      <c r="H180" s="53"/>
      <c r="S180" s="54"/>
    </row>
    <row r="181" spans="8:19" x14ac:dyDescent="0.25">
      <c r="H181" s="53"/>
      <c r="S181" s="54"/>
    </row>
    <row r="182" spans="8:19" x14ac:dyDescent="0.25">
      <c r="H182" s="53"/>
      <c r="S182" s="54"/>
    </row>
    <row r="183" spans="8:19" x14ac:dyDescent="0.25">
      <c r="H183" s="53"/>
      <c r="S183" s="54"/>
    </row>
    <row r="184" spans="8:19" x14ac:dyDescent="0.25">
      <c r="H184" s="53"/>
      <c r="S184" s="54"/>
    </row>
    <row r="185" spans="8:19" x14ac:dyDescent="0.25">
      <c r="H185" s="53"/>
      <c r="S185" s="54"/>
    </row>
    <row r="186" spans="8:19" x14ac:dyDescent="0.25">
      <c r="H186" s="53"/>
      <c r="S186" s="54"/>
    </row>
    <row r="187" spans="8:19" x14ac:dyDescent="0.25">
      <c r="H187" s="53"/>
      <c r="S187" s="54"/>
    </row>
    <row r="188" spans="8:19" x14ac:dyDescent="0.25">
      <c r="S188" s="54"/>
    </row>
    <row r="189" spans="8:19" x14ac:dyDescent="0.25">
      <c r="S189" s="54"/>
    </row>
    <row r="190" spans="8:19" x14ac:dyDescent="0.25">
      <c r="S190" s="54"/>
    </row>
    <row r="191" spans="8:19" x14ac:dyDescent="0.25">
      <c r="S191" s="54"/>
    </row>
    <row r="192" spans="8:19" x14ac:dyDescent="0.25">
      <c r="S192" s="54"/>
    </row>
    <row r="193" spans="19:19" x14ac:dyDescent="0.25">
      <c r="S193" s="54"/>
    </row>
    <row r="194" spans="19:19" x14ac:dyDescent="0.25">
      <c r="S194" s="54"/>
    </row>
    <row r="195" spans="19:19" x14ac:dyDescent="0.25">
      <c r="S195" s="54"/>
    </row>
    <row r="196" spans="19:19" x14ac:dyDescent="0.25">
      <c r="S196" s="54"/>
    </row>
    <row r="197" spans="19:19" x14ac:dyDescent="0.25">
      <c r="S197" s="54"/>
    </row>
    <row r="198" spans="19:19" x14ac:dyDescent="0.25">
      <c r="S198" s="54"/>
    </row>
    <row r="199" spans="19:19" x14ac:dyDescent="0.25">
      <c r="S199" s="54"/>
    </row>
    <row r="200" spans="19:19" x14ac:dyDescent="0.25">
      <c r="S200" s="54"/>
    </row>
    <row r="201" spans="19:19" x14ac:dyDescent="0.25">
      <c r="S201" s="54"/>
    </row>
    <row r="202" spans="19:19" x14ac:dyDescent="0.25">
      <c r="S202" s="54"/>
    </row>
    <row r="203" spans="19:19" x14ac:dyDescent="0.25">
      <c r="S203" s="54"/>
    </row>
    <row r="204" spans="19:19" x14ac:dyDescent="0.25">
      <c r="S204" s="54"/>
    </row>
    <row r="205" spans="19:19" x14ac:dyDescent="0.25">
      <c r="S205" s="54"/>
    </row>
    <row r="206" spans="19:19" x14ac:dyDescent="0.25">
      <c r="S206" s="54"/>
    </row>
    <row r="207" spans="19:19" x14ac:dyDescent="0.25">
      <c r="S207" s="54"/>
    </row>
    <row r="208" spans="19:19" x14ac:dyDescent="0.25">
      <c r="S208" s="54"/>
    </row>
    <row r="209" spans="19:19" x14ac:dyDescent="0.25">
      <c r="S209" s="54"/>
    </row>
    <row r="210" spans="19:19" x14ac:dyDescent="0.25">
      <c r="S210" s="54"/>
    </row>
    <row r="211" spans="19:19" x14ac:dyDescent="0.25">
      <c r="S211" s="54"/>
    </row>
    <row r="212" spans="19:19" x14ac:dyDescent="0.25">
      <c r="S212" s="54"/>
    </row>
    <row r="213" spans="19:19" x14ac:dyDescent="0.25">
      <c r="S213" s="54"/>
    </row>
    <row r="214" spans="19:19" x14ac:dyDescent="0.25">
      <c r="S214" s="54"/>
    </row>
    <row r="215" spans="19:19" x14ac:dyDescent="0.25">
      <c r="S215" s="54"/>
    </row>
    <row r="216" spans="19:19" x14ac:dyDescent="0.25">
      <c r="S216" s="54"/>
    </row>
    <row r="217" spans="19:19" x14ac:dyDescent="0.25">
      <c r="S217" s="54"/>
    </row>
    <row r="218" spans="19:19" x14ac:dyDescent="0.25">
      <c r="S218" s="54"/>
    </row>
    <row r="219" spans="19:19" x14ac:dyDescent="0.25">
      <c r="S219" s="54"/>
    </row>
    <row r="220" spans="19:19" x14ac:dyDescent="0.25">
      <c r="S220" s="54"/>
    </row>
    <row r="221" spans="19:19" x14ac:dyDescent="0.25">
      <c r="S221" s="54"/>
    </row>
    <row r="222" spans="19:19" x14ac:dyDescent="0.25">
      <c r="S222" s="54"/>
    </row>
    <row r="223" spans="19:19" x14ac:dyDescent="0.25">
      <c r="S223" s="54"/>
    </row>
    <row r="224" spans="19:19" x14ac:dyDescent="0.25">
      <c r="S224" s="54"/>
    </row>
    <row r="225" spans="19:19" x14ac:dyDescent="0.25">
      <c r="S225" s="54"/>
    </row>
    <row r="226" spans="19:19" x14ac:dyDescent="0.25">
      <c r="S226" s="54"/>
    </row>
    <row r="227" spans="19:19" x14ac:dyDescent="0.25">
      <c r="S227" s="54"/>
    </row>
    <row r="228" spans="19:19" x14ac:dyDescent="0.25">
      <c r="S228" s="54"/>
    </row>
    <row r="229" spans="19:19" x14ac:dyDescent="0.25">
      <c r="S229" s="54"/>
    </row>
    <row r="230" spans="19:19" x14ac:dyDescent="0.25">
      <c r="S230" s="54"/>
    </row>
    <row r="231" spans="19:19" x14ac:dyDescent="0.25">
      <c r="S231" s="54"/>
    </row>
    <row r="232" spans="19:19" x14ac:dyDescent="0.25">
      <c r="S232" s="54"/>
    </row>
    <row r="233" spans="19:19" x14ac:dyDescent="0.25">
      <c r="S233" s="54"/>
    </row>
    <row r="234" spans="19:19" x14ac:dyDescent="0.25">
      <c r="S234" s="54"/>
    </row>
    <row r="235" spans="19:19" x14ac:dyDescent="0.25">
      <c r="S235" s="54"/>
    </row>
    <row r="236" spans="19:19" x14ac:dyDescent="0.25">
      <c r="S236" s="54"/>
    </row>
    <row r="237" spans="19:19" x14ac:dyDescent="0.25">
      <c r="S237" s="54"/>
    </row>
    <row r="238" spans="19:19" x14ac:dyDescent="0.25">
      <c r="S238" s="54"/>
    </row>
    <row r="239" spans="19:19" x14ac:dyDescent="0.25">
      <c r="S239" s="54"/>
    </row>
    <row r="240" spans="19:19" x14ac:dyDescent="0.25">
      <c r="S240" s="54"/>
    </row>
    <row r="241" spans="19:19" x14ac:dyDescent="0.25">
      <c r="S241" s="54"/>
    </row>
    <row r="242" spans="19:19" x14ac:dyDescent="0.25">
      <c r="S242" s="54"/>
    </row>
    <row r="243" spans="19:19" x14ac:dyDescent="0.25">
      <c r="S243" s="54"/>
    </row>
    <row r="244" spans="19:19" x14ac:dyDescent="0.25">
      <c r="S244" s="54"/>
    </row>
    <row r="245" spans="19:19" x14ac:dyDescent="0.25">
      <c r="S245" s="54"/>
    </row>
    <row r="246" spans="19:19" x14ac:dyDescent="0.25">
      <c r="S246" s="54"/>
    </row>
    <row r="247" spans="19:19" x14ac:dyDescent="0.25">
      <c r="S247" s="54"/>
    </row>
    <row r="248" spans="19:19" x14ac:dyDescent="0.25">
      <c r="S248" s="54"/>
    </row>
    <row r="249" spans="19:19" x14ac:dyDescent="0.25">
      <c r="S249" s="54"/>
    </row>
    <row r="250" spans="19:19" x14ac:dyDescent="0.25">
      <c r="S250" s="54"/>
    </row>
    <row r="251" spans="19:19" x14ac:dyDescent="0.25">
      <c r="S251" s="54"/>
    </row>
    <row r="252" spans="19:19" x14ac:dyDescent="0.25">
      <c r="S252" s="54"/>
    </row>
    <row r="253" spans="19:19" x14ac:dyDescent="0.25">
      <c r="S253" s="54"/>
    </row>
    <row r="254" spans="19:19" x14ac:dyDescent="0.25">
      <c r="S254" s="54"/>
    </row>
    <row r="255" spans="19:19" x14ac:dyDescent="0.25">
      <c r="S255" s="54"/>
    </row>
    <row r="256" spans="19:19" x14ac:dyDescent="0.25">
      <c r="S256" s="54"/>
    </row>
    <row r="257" spans="19:19" x14ac:dyDescent="0.25">
      <c r="S257" s="54"/>
    </row>
    <row r="258" spans="19:19" x14ac:dyDescent="0.25">
      <c r="S258" s="54"/>
    </row>
    <row r="259" spans="19:19" x14ac:dyDescent="0.25">
      <c r="S259" s="54"/>
    </row>
    <row r="260" spans="19:19" x14ac:dyDescent="0.25">
      <c r="S260" s="54"/>
    </row>
    <row r="261" spans="19:19" x14ac:dyDescent="0.25">
      <c r="S261" s="54"/>
    </row>
    <row r="262" spans="19:19" x14ac:dyDescent="0.25">
      <c r="S262" s="54"/>
    </row>
    <row r="263" spans="19:19" x14ac:dyDescent="0.25">
      <c r="S263" s="54"/>
    </row>
    <row r="264" spans="19:19" x14ac:dyDescent="0.25">
      <c r="S264" s="54"/>
    </row>
    <row r="265" spans="19:19" x14ac:dyDescent="0.25">
      <c r="S265" s="54"/>
    </row>
    <row r="266" spans="19:19" x14ac:dyDescent="0.25">
      <c r="S266" s="54"/>
    </row>
    <row r="267" spans="19:19" x14ac:dyDescent="0.25">
      <c r="S267" s="54"/>
    </row>
    <row r="268" spans="19:19" x14ac:dyDescent="0.25">
      <c r="S268" s="54"/>
    </row>
    <row r="269" spans="19:19" x14ac:dyDescent="0.25">
      <c r="S269" s="54"/>
    </row>
    <row r="270" spans="19:19" x14ac:dyDescent="0.25">
      <c r="S270" s="54"/>
    </row>
    <row r="271" spans="19:19" x14ac:dyDescent="0.25">
      <c r="S271" s="54"/>
    </row>
    <row r="272" spans="19:19" x14ac:dyDescent="0.25">
      <c r="S272" s="54"/>
    </row>
    <row r="273" spans="19:19" x14ac:dyDescent="0.25">
      <c r="S273" s="54"/>
    </row>
    <row r="274" spans="19:19" x14ac:dyDescent="0.25">
      <c r="S274" s="54"/>
    </row>
    <row r="275" spans="19:19" x14ac:dyDescent="0.25">
      <c r="S275" s="54"/>
    </row>
    <row r="276" spans="19:19" x14ac:dyDescent="0.25">
      <c r="S276" s="54"/>
    </row>
    <row r="277" spans="19:19" x14ac:dyDescent="0.25">
      <c r="S277" s="54"/>
    </row>
    <row r="278" spans="19:19" x14ac:dyDescent="0.25">
      <c r="S278" s="54"/>
    </row>
    <row r="279" spans="19:19" x14ac:dyDescent="0.25">
      <c r="S279" s="54"/>
    </row>
    <row r="280" spans="19:19" x14ac:dyDescent="0.25">
      <c r="S280" s="54"/>
    </row>
    <row r="281" spans="19:19" x14ac:dyDescent="0.25">
      <c r="S281" s="54"/>
    </row>
    <row r="282" spans="19:19" x14ac:dyDescent="0.25">
      <c r="S282" s="54"/>
    </row>
    <row r="283" spans="19:19" x14ac:dyDescent="0.25">
      <c r="S283" s="54"/>
    </row>
    <row r="284" spans="19:19" x14ac:dyDescent="0.25">
      <c r="S284" s="54"/>
    </row>
    <row r="285" spans="19:19" x14ac:dyDescent="0.25">
      <c r="S285" s="54"/>
    </row>
    <row r="286" spans="19:19" x14ac:dyDescent="0.25">
      <c r="S286" s="54"/>
    </row>
    <row r="287" spans="19:19" x14ac:dyDescent="0.25">
      <c r="S287" s="54"/>
    </row>
    <row r="288" spans="19:19" x14ac:dyDescent="0.25">
      <c r="S288" s="54"/>
    </row>
    <row r="289" spans="19:19" x14ac:dyDescent="0.25">
      <c r="S289" s="54"/>
    </row>
    <row r="290" spans="19:19" x14ac:dyDescent="0.25">
      <c r="S290" s="54"/>
    </row>
    <row r="291" spans="19:19" x14ac:dyDescent="0.25">
      <c r="S291" s="54"/>
    </row>
    <row r="292" spans="19:19" x14ac:dyDescent="0.25">
      <c r="S292" s="54"/>
    </row>
    <row r="293" spans="19:19" x14ac:dyDescent="0.25">
      <c r="S293" s="54"/>
    </row>
    <row r="294" spans="19:19" x14ac:dyDescent="0.25">
      <c r="S294" s="54"/>
    </row>
    <row r="295" spans="19:19" x14ac:dyDescent="0.25">
      <c r="S295" s="54"/>
    </row>
    <row r="296" spans="19:19" x14ac:dyDescent="0.25">
      <c r="S296" s="54"/>
    </row>
    <row r="297" spans="19:19" x14ac:dyDescent="0.25">
      <c r="S297" s="54"/>
    </row>
    <row r="298" spans="19:19" x14ac:dyDescent="0.25">
      <c r="S298" s="54"/>
    </row>
    <row r="299" spans="19:19" x14ac:dyDescent="0.25">
      <c r="S299" s="54"/>
    </row>
    <row r="300" spans="19:19" x14ac:dyDescent="0.25">
      <c r="S300" s="54"/>
    </row>
    <row r="301" spans="19:19" x14ac:dyDescent="0.25">
      <c r="S301" s="54"/>
    </row>
    <row r="302" spans="19:19" x14ac:dyDescent="0.25">
      <c r="S302" s="54"/>
    </row>
    <row r="303" spans="19:19" x14ac:dyDescent="0.25">
      <c r="S303" s="54"/>
    </row>
    <row r="304" spans="19:19" x14ac:dyDescent="0.25">
      <c r="S304" s="54"/>
    </row>
    <row r="305" spans="19:19" x14ac:dyDescent="0.25">
      <c r="S305" s="54"/>
    </row>
    <row r="306" spans="19:19" x14ac:dyDescent="0.25">
      <c r="S306" s="54"/>
    </row>
    <row r="307" spans="19:19" x14ac:dyDescent="0.25">
      <c r="S307" s="54"/>
    </row>
    <row r="308" spans="19:19" x14ac:dyDescent="0.25">
      <c r="S308" s="54"/>
    </row>
    <row r="309" spans="19:19" x14ac:dyDescent="0.25">
      <c r="S309" s="54"/>
    </row>
    <row r="310" spans="19:19" x14ac:dyDescent="0.25">
      <c r="S310" s="54"/>
    </row>
    <row r="311" spans="19:19" x14ac:dyDescent="0.25">
      <c r="S311" s="54"/>
    </row>
    <row r="312" spans="19:19" x14ac:dyDescent="0.25">
      <c r="S312" s="54"/>
    </row>
    <row r="313" spans="19:19" x14ac:dyDescent="0.25">
      <c r="S313" s="54"/>
    </row>
    <row r="314" spans="19:19" x14ac:dyDescent="0.25">
      <c r="S314" s="54"/>
    </row>
    <row r="315" spans="19:19" x14ac:dyDescent="0.25">
      <c r="S315" s="54"/>
    </row>
    <row r="316" spans="19:19" x14ac:dyDescent="0.25">
      <c r="S316" s="54"/>
    </row>
    <row r="317" spans="19:19" x14ac:dyDescent="0.25">
      <c r="S317" s="54"/>
    </row>
    <row r="318" spans="19:19" x14ac:dyDescent="0.25">
      <c r="S318" s="54"/>
    </row>
    <row r="319" spans="19:19" x14ac:dyDescent="0.25">
      <c r="S319" s="54"/>
    </row>
    <row r="320" spans="19:19" x14ac:dyDescent="0.25">
      <c r="S320" s="54"/>
    </row>
    <row r="321" spans="19:19" x14ac:dyDescent="0.25">
      <c r="S321" s="54"/>
    </row>
    <row r="322" spans="19:19" x14ac:dyDescent="0.25">
      <c r="S322" s="54"/>
    </row>
    <row r="323" spans="19:19" x14ac:dyDescent="0.25">
      <c r="S323" s="54"/>
    </row>
    <row r="324" spans="19:19" x14ac:dyDescent="0.25">
      <c r="S324" s="54"/>
    </row>
    <row r="325" spans="19:19" x14ac:dyDescent="0.25">
      <c r="S325" s="54"/>
    </row>
    <row r="326" spans="19:19" x14ac:dyDescent="0.25">
      <c r="S326" s="54"/>
    </row>
    <row r="327" spans="19:19" x14ac:dyDescent="0.25">
      <c r="S327" s="54"/>
    </row>
    <row r="328" spans="19:19" x14ac:dyDescent="0.25">
      <c r="S328" s="54"/>
    </row>
    <row r="329" spans="19:19" x14ac:dyDescent="0.25">
      <c r="S329" s="54"/>
    </row>
    <row r="330" spans="19:19" x14ac:dyDescent="0.25">
      <c r="S330" s="54"/>
    </row>
    <row r="331" spans="19:19" x14ac:dyDescent="0.25">
      <c r="S331" s="54"/>
    </row>
    <row r="332" spans="19:19" x14ac:dyDescent="0.25">
      <c r="S332" s="54"/>
    </row>
    <row r="333" spans="19:19" x14ac:dyDescent="0.25">
      <c r="S333" s="54"/>
    </row>
    <row r="334" spans="19:19" x14ac:dyDescent="0.25">
      <c r="S334" s="54"/>
    </row>
    <row r="335" spans="19:19" x14ac:dyDescent="0.25">
      <c r="S335" s="54"/>
    </row>
    <row r="336" spans="19:19" x14ac:dyDescent="0.25">
      <c r="S336" s="54"/>
    </row>
    <row r="337" spans="19:19" x14ac:dyDescent="0.25">
      <c r="S337" s="54"/>
    </row>
    <row r="338" spans="19:19" x14ac:dyDescent="0.25">
      <c r="S338" s="54"/>
    </row>
    <row r="339" spans="19:19" x14ac:dyDescent="0.25">
      <c r="S339" s="54"/>
    </row>
    <row r="340" spans="19:19" x14ac:dyDescent="0.25">
      <c r="S340" s="54"/>
    </row>
    <row r="341" spans="19:19" x14ac:dyDescent="0.25">
      <c r="S341" s="54"/>
    </row>
    <row r="342" spans="19:19" x14ac:dyDescent="0.25">
      <c r="S342" s="54"/>
    </row>
    <row r="343" spans="19:19" x14ac:dyDescent="0.25">
      <c r="S343" s="54"/>
    </row>
    <row r="344" spans="19:19" x14ac:dyDescent="0.25">
      <c r="S344" s="54"/>
    </row>
    <row r="345" spans="19:19" x14ac:dyDescent="0.25">
      <c r="S345" s="54"/>
    </row>
    <row r="346" spans="19:19" x14ac:dyDescent="0.25">
      <c r="S346" s="54"/>
    </row>
    <row r="347" spans="19:19" x14ac:dyDescent="0.25">
      <c r="S347" s="54"/>
    </row>
    <row r="348" spans="19:19" x14ac:dyDescent="0.25">
      <c r="S348" s="54"/>
    </row>
    <row r="349" spans="19:19" x14ac:dyDescent="0.25">
      <c r="S349" s="54"/>
    </row>
    <row r="350" spans="19:19" x14ac:dyDescent="0.25">
      <c r="S350" s="54"/>
    </row>
    <row r="351" spans="19:19" x14ac:dyDescent="0.25">
      <c r="S351" s="54"/>
    </row>
    <row r="352" spans="19:19" x14ac:dyDescent="0.25">
      <c r="S352" s="54"/>
    </row>
    <row r="353" spans="19:19" x14ac:dyDescent="0.25">
      <c r="S353" s="54"/>
    </row>
    <row r="354" spans="19:19" x14ac:dyDescent="0.25">
      <c r="S354" s="54"/>
    </row>
    <row r="355" spans="19:19" x14ac:dyDescent="0.25">
      <c r="S355" s="54"/>
    </row>
    <row r="356" spans="19:19" x14ac:dyDescent="0.25">
      <c r="S356" s="54"/>
    </row>
    <row r="357" spans="19:19" x14ac:dyDescent="0.25">
      <c r="S357" s="54"/>
    </row>
    <row r="358" spans="19:19" x14ac:dyDescent="0.25">
      <c r="S358" s="54"/>
    </row>
    <row r="359" spans="19:19" x14ac:dyDescent="0.25">
      <c r="S359" s="54"/>
    </row>
    <row r="360" spans="19:19" x14ac:dyDescent="0.25">
      <c r="S360" s="54"/>
    </row>
    <row r="361" spans="19:19" x14ac:dyDescent="0.25">
      <c r="S361" s="54"/>
    </row>
    <row r="362" spans="19:19" x14ac:dyDescent="0.25">
      <c r="S362" s="54"/>
    </row>
    <row r="363" spans="19:19" x14ac:dyDescent="0.25">
      <c r="S363" s="54"/>
    </row>
    <row r="364" spans="19:19" x14ac:dyDescent="0.25">
      <c r="S364" s="54"/>
    </row>
    <row r="365" spans="19:19" x14ac:dyDescent="0.25">
      <c r="S365" s="54"/>
    </row>
    <row r="366" spans="19:19" x14ac:dyDescent="0.25">
      <c r="S366" s="54"/>
    </row>
    <row r="367" spans="19:19" x14ac:dyDescent="0.25">
      <c r="S367" s="54"/>
    </row>
    <row r="368" spans="19:19" x14ac:dyDescent="0.25">
      <c r="S368" s="54"/>
    </row>
    <row r="369" spans="19:19" x14ac:dyDescent="0.25">
      <c r="S369" s="54"/>
    </row>
    <row r="370" spans="19:19" x14ac:dyDescent="0.25">
      <c r="S370" s="54"/>
    </row>
    <row r="371" spans="19:19" x14ac:dyDescent="0.25">
      <c r="S371" s="54"/>
    </row>
    <row r="372" spans="19:19" x14ac:dyDescent="0.25">
      <c r="S372" s="54"/>
    </row>
    <row r="373" spans="19:19" x14ac:dyDescent="0.25">
      <c r="S373" s="54"/>
    </row>
    <row r="374" spans="19:19" x14ac:dyDescent="0.25">
      <c r="S374" s="54"/>
    </row>
    <row r="375" spans="19:19" x14ac:dyDescent="0.25">
      <c r="S375" s="54"/>
    </row>
    <row r="376" spans="19:19" x14ac:dyDescent="0.25">
      <c r="S376" s="54"/>
    </row>
    <row r="377" spans="19:19" x14ac:dyDescent="0.25">
      <c r="S377" s="54"/>
    </row>
    <row r="378" spans="19:19" x14ac:dyDescent="0.25">
      <c r="S378" s="54"/>
    </row>
    <row r="379" spans="19:19" x14ac:dyDescent="0.25">
      <c r="S379" s="54"/>
    </row>
    <row r="380" spans="19:19" x14ac:dyDescent="0.25">
      <c r="S380" s="54"/>
    </row>
    <row r="381" spans="19:19" x14ac:dyDescent="0.25">
      <c r="S381" s="54"/>
    </row>
    <row r="382" spans="19:19" x14ac:dyDescent="0.25">
      <c r="S382" s="54"/>
    </row>
    <row r="383" spans="19:19" x14ac:dyDescent="0.25">
      <c r="S383" s="54"/>
    </row>
    <row r="384" spans="19:19" x14ac:dyDescent="0.25">
      <c r="S384" s="54"/>
    </row>
    <row r="385" spans="19:19" x14ac:dyDescent="0.25">
      <c r="S385" s="54"/>
    </row>
    <row r="386" spans="19:19" x14ac:dyDescent="0.25">
      <c r="S386" s="54"/>
    </row>
    <row r="387" spans="19:19" x14ac:dyDescent="0.25">
      <c r="S387" s="54"/>
    </row>
    <row r="388" spans="19:19" x14ac:dyDescent="0.25">
      <c r="S388" s="54"/>
    </row>
    <row r="389" spans="19:19" x14ac:dyDescent="0.25">
      <c r="S389" s="54"/>
    </row>
    <row r="390" spans="19:19" x14ac:dyDescent="0.25">
      <c r="S390" s="54"/>
    </row>
    <row r="391" spans="19:19" x14ac:dyDescent="0.25">
      <c r="S391" s="54"/>
    </row>
    <row r="392" spans="19:19" x14ac:dyDescent="0.25">
      <c r="S392" s="54"/>
    </row>
    <row r="393" spans="19:19" x14ac:dyDescent="0.25">
      <c r="S393" s="54"/>
    </row>
    <row r="394" spans="19:19" x14ac:dyDescent="0.25">
      <c r="S394" s="54"/>
    </row>
    <row r="395" spans="19:19" x14ac:dyDescent="0.25">
      <c r="S395" s="54"/>
    </row>
    <row r="396" spans="19:19" x14ac:dyDescent="0.25">
      <c r="S396" s="54"/>
    </row>
    <row r="397" spans="19:19" x14ac:dyDescent="0.25">
      <c r="S397" s="54"/>
    </row>
    <row r="398" spans="19:19" x14ac:dyDescent="0.25">
      <c r="S398" s="54"/>
    </row>
    <row r="399" spans="19:19" x14ac:dyDescent="0.25">
      <c r="S399" s="54"/>
    </row>
    <row r="400" spans="19:19" x14ac:dyDescent="0.25">
      <c r="S400" s="54"/>
    </row>
    <row r="401" spans="19:19" x14ac:dyDescent="0.25">
      <c r="S401" s="54"/>
    </row>
    <row r="402" spans="19:19" x14ac:dyDescent="0.25">
      <c r="S402" s="54"/>
    </row>
    <row r="403" spans="19:19" x14ac:dyDescent="0.25">
      <c r="S403" s="54"/>
    </row>
    <row r="404" spans="19:19" x14ac:dyDescent="0.25">
      <c r="S404" s="54"/>
    </row>
    <row r="405" spans="19:19" x14ac:dyDescent="0.25">
      <c r="S405" s="54"/>
    </row>
    <row r="406" spans="19:19" x14ac:dyDescent="0.25">
      <c r="S406" s="54"/>
    </row>
    <row r="407" spans="19:19" x14ac:dyDescent="0.25">
      <c r="S407" s="54"/>
    </row>
    <row r="408" spans="19:19" x14ac:dyDescent="0.25">
      <c r="S408" s="54"/>
    </row>
    <row r="409" spans="19:19" x14ac:dyDescent="0.25">
      <c r="S409" s="54"/>
    </row>
    <row r="410" spans="19:19" x14ac:dyDescent="0.25">
      <c r="S410" s="54"/>
    </row>
    <row r="411" spans="19:19" x14ac:dyDescent="0.25">
      <c r="S411" s="54"/>
    </row>
    <row r="412" spans="19:19" x14ac:dyDescent="0.25">
      <c r="S412" s="54"/>
    </row>
    <row r="413" spans="19:19" x14ac:dyDescent="0.25">
      <c r="S413" s="54"/>
    </row>
    <row r="414" spans="19:19" x14ac:dyDescent="0.25">
      <c r="S414" s="54"/>
    </row>
    <row r="415" spans="19:19" x14ac:dyDescent="0.25">
      <c r="S415" s="54"/>
    </row>
    <row r="416" spans="19:19" x14ac:dyDescent="0.25">
      <c r="S416" s="54"/>
    </row>
    <row r="417" spans="19:19" x14ac:dyDescent="0.25">
      <c r="S417" s="54"/>
    </row>
    <row r="418" spans="19:19" x14ac:dyDescent="0.25">
      <c r="S418" s="54"/>
    </row>
    <row r="419" spans="19:19" x14ac:dyDescent="0.25">
      <c r="S419" s="54"/>
    </row>
    <row r="420" spans="19:19" x14ac:dyDescent="0.25">
      <c r="S420" s="54"/>
    </row>
    <row r="421" spans="19:19" x14ac:dyDescent="0.25">
      <c r="S421" s="54"/>
    </row>
    <row r="422" spans="19:19" x14ac:dyDescent="0.25">
      <c r="S422" s="54"/>
    </row>
    <row r="423" spans="19:19" x14ac:dyDescent="0.25">
      <c r="S423" s="54"/>
    </row>
    <row r="424" spans="19:19" x14ac:dyDescent="0.25">
      <c r="S424" s="54"/>
    </row>
    <row r="425" spans="19:19" x14ac:dyDescent="0.25">
      <c r="S425" s="54"/>
    </row>
    <row r="426" spans="19:19" x14ac:dyDescent="0.25">
      <c r="S426" s="54"/>
    </row>
    <row r="427" spans="19:19" x14ac:dyDescent="0.25">
      <c r="S427" s="54"/>
    </row>
    <row r="428" spans="19:19" x14ac:dyDescent="0.25">
      <c r="S428" s="54"/>
    </row>
    <row r="429" spans="19:19" x14ac:dyDescent="0.25">
      <c r="S429" s="54"/>
    </row>
    <row r="430" spans="19:19" x14ac:dyDescent="0.25">
      <c r="S430" s="54"/>
    </row>
    <row r="431" spans="19:19" x14ac:dyDescent="0.25">
      <c r="S431" s="54"/>
    </row>
    <row r="432" spans="19:19" x14ac:dyDescent="0.25">
      <c r="S432" s="54"/>
    </row>
    <row r="433" spans="19:19" x14ac:dyDescent="0.25">
      <c r="S433" s="54"/>
    </row>
    <row r="434" spans="19:19" x14ac:dyDescent="0.25">
      <c r="S434" s="54"/>
    </row>
    <row r="435" spans="19:19" x14ac:dyDescent="0.25">
      <c r="S435" s="54"/>
    </row>
    <row r="436" spans="19:19" x14ac:dyDescent="0.25">
      <c r="S436" s="54"/>
    </row>
    <row r="437" spans="19:19" x14ac:dyDescent="0.25">
      <c r="S437" s="54"/>
    </row>
    <row r="438" spans="19:19" x14ac:dyDescent="0.25">
      <c r="S438" s="54"/>
    </row>
    <row r="439" spans="19:19" x14ac:dyDescent="0.25">
      <c r="S439" s="54"/>
    </row>
    <row r="440" spans="19:19" x14ac:dyDescent="0.25">
      <c r="S440" s="54"/>
    </row>
    <row r="441" spans="19:19" x14ac:dyDescent="0.25">
      <c r="S441" s="54"/>
    </row>
    <row r="442" spans="19:19" x14ac:dyDescent="0.25">
      <c r="S442" s="54"/>
    </row>
    <row r="443" spans="19:19" x14ac:dyDescent="0.25">
      <c r="S443" s="54"/>
    </row>
    <row r="444" spans="19:19" x14ac:dyDescent="0.25">
      <c r="S444" s="54"/>
    </row>
    <row r="445" spans="19:19" x14ac:dyDescent="0.25">
      <c r="S445" s="54"/>
    </row>
    <row r="446" spans="19:19" x14ac:dyDescent="0.25">
      <c r="S446" s="54"/>
    </row>
    <row r="447" spans="19:19" x14ac:dyDescent="0.25">
      <c r="S447" s="54"/>
    </row>
    <row r="448" spans="19:19" x14ac:dyDescent="0.25">
      <c r="S448" s="54"/>
    </row>
    <row r="449" spans="19:19" x14ac:dyDescent="0.25">
      <c r="S449" s="54"/>
    </row>
    <row r="450" spans="19:19" x14ac:dyDescent="0.25">
      <c r="S450" s="54"/>
    </row>
    <row r="451" spans="19:19" x14ac:dyDescent="0.25">
      <c r="S451" s="54"/>
    </row>
    <row r="452" spans="19:19" x14ac:dyDescent="0.25">
      <c r="S452" s="54"/>
    </row>
    <row r="453" spans="19:19" x14ac:dyDescent="0.25">
      <c r="S453" s="54"/>
    </row>
    <row r="454" spans="19:19" x14ac:dyDescent="0.25">
      <c r="S454" s="54"/>
    </row>
    <row r="455" spans="19:19" x14ac:dyDescent="0.25">
      <c r="S455" s="54"/>
    </row>
    <row r="456" spans="19:19" x14ac:dyDescent="0.25">
      <c r="S456" s="54"/>
    </row>
    <row r="457" spans="19:19" x14ac:dyDescent="0.25">
      <c r="S457" s="54"/>
    </row>
    <row r="458" spans="19:19" x14ac:dyDescent="0.25">
      <c r="S458" s="54"/>
    </row>
    <row r="459" spans="19:19" x14ac:dyDescent="0.25">
      <c r="S459" s="54"/>
    </row>
    <row r="460" spans="19:19" x14ac:dyDescent="0.25">
      <c r="S460" s="54"/>
    </row>
    <row r="461" spans="19:19" x14ac:dyDescent="0.25">
      <c r="S461" s="54"/>
    </row>
    <row r="462" spans="19:19" x14ac:dyDescent="0.25">
      <c r="S462" s="54"/>
    </row>
    <row r="463" spans="19:19" x14ac:dyDescent="0.25">
      <c r="S463" s="54"/>
    </row>
    <row r="464" spans="19:19" x14ac:dyDescent="0.25">
      <c r="S464" s="54"/>
    </row>
    <row r="465" spans="19:19" x14ac:dyDescent="0.25">
      <c r="S465" s="54"/>
    </row>
    <row r="466" spans="19:19" x14ac:dyDescent="0.25">
      <c r="S466" s="54"/>
    </row>
    <row r="467" spans="19:19" x14ac:dyDescent="0.25">
      <c r="S467" s="54"/>
    </row>
    <row r="468" spans="19:19" x14ac:dyDescent="0.25">
      <c r="S468" s="54"/>
    </row>
    <row r="469" spans="19:19" x14ac:dyDescent="0.25">
      <c r="S469" s="54"/>
    </row>
    <row r="470" spans="19:19" x14ac:dyDescent="0.25">
      <c r="S470" s="54"/>
    </row>
    <row r="471" spans="19:19" x14ac:dyDescent="0.25">
      <c r="S471" s="54"/>
    </row>
    <row r="472" spans="19:19" x14ac:dyDescent="0.25">
      <c r="S472" s="54"/>
    </row>
    <row r="473" spans="19:19" x14ac:dyDescent="0.25">
      <c r="S473" s="54"/>
    </row>
    <row r="474" spans="19:19" x14ac:dyDescent="0.25">
      <c r="S474" s="54"/>
    </row>
    <row r="475" spans="19:19" x14ac:dyDescent="0.25">
      <c r="S475" s="54"/>
    </row>
    <row r="476" spans="19:19" x14ac:dyDescent="0.25">
      <c r="S476" s="54"/>
    </row>
    <row r="477" spans="19:19" x14ac:dyDescent="0.25">
      <c r="S477" s="54"/>
    </row>
    <row r="478" spans="19:19" x14ac:dyDescent="0.25">
      <c r="S478" s="54"/>
    </row>
    <row r="479" spans="19:19" x14ac:dyDescent="0.25">
      <c r="S479" s="54"/>
    </row>
    <row r="480" spans="19:19" x14ac:dyDescent="0.25">
      <c r="S480" s="54"/>
    </row>
    <row r="481" spans="19:19" x14ac:dyDescent="0.25">
      <c r="S481" s="54"/>
    </row>
    <row r="482" spans="19:19" x14ac:dyDescent="0.25">
      <c r="S482" s="54"/>
    </row>
    <row r="483" spans="19:19" x14ac:dyDescent="0.25">
      <c r="S483" s="54"/>
    </row>
    <row r="484" spans="19:19" x14ac:dyDescent="0.25">
      <c r="S484" s="54"/>
    </row>
    <row r="485" spans="19:19" x14ac:dyDescent="0.25">
      <c r="S485" s="54"/>
    </row>
    <row r="486" spans="19:19" x14ac:dyDescent="0.25">
      <c r="S486" s="54"/>
    </row>
    <row r="487" spans="19:19" x14ac:dyDescent="0.25">
      <c r="S487" s="54"/>
    </row>
    <row r="488" spans="19:19" x14ac:dyDescent="0.25">
      <c r="S488" s="54"/>
    </row>
    <row r="489" spans="19:19" x14ac:dyDescent="0.25">
      <c r="S489" s="54"/>
    </row>
    <row r="490" spans="19:19" x14ac:dyDescent="0.25">
      <c r="S490" s="54"/>
    </row>
    <row r="491" spans="19:19" x14ac:dyDescent="0.25">
      <c r="S491" s="54"/>
    </row>
    <row r="492" spans="19:19" x14ac:dyDescent="0.25">
      <c r="S492" s="54"/>
    </row>
    <row r="493" spans="19:19" x14ac:dyDescent="0.25">
      <c r="S493" s="54"/>
    </row>
    <row r="494" spans="19:19" x14ac:dyDescent="0.25">
      <c r="S494" s="54"/>
    </row>
    <row r="495" spans="19:19" x14ac:dyDescent="0.25">
      <c r="S495" s="54"/>
    </row>
    <row r="496" spans="19:19" x14ac:dyDescent="0.25">
      <c r="S496" s="54"/>
    </row>
    <row r="497" spans="19:19" x14ac:dyDescent="0.25">
      <c r="S497" s="54"/>
    </row>
    <row r="498" spans="19:19" x14ac:dyDescent="0.25">
      <c r="S498" s="54"/>
    </row>
    <row r="499" spans="19:19" x14ac:dyDescent="0.25">
      <c r="S499" s="54"/>
    </row>
    <row r="500" spans="19:19" x14ac:dyDescent="0.25">
      <c r="S500" s="54"/>
    </row>
    <row r="501" spans="19:19" x14ac:dyDescent="0.25">
      <c r="S501" s="54"/>
    </row>
    <row r="502" spans="19:19" x14ac:dyDescent="0.25">
      <c r="S502" s="54"/>
    </row>
    <row r="503" spans="19:19" x14ac:dyDescent="0.25">
      <c r="S503" s="54"/>
    </row>
    <row r="504" spans="19:19" x14ac:dyDescent="0.25">
      <c r="S504" s="54"/>
    </row>
    <row r="505" spans="19:19" x14ac:dyDescent="0.25">
      <c r="S505" s="54"/>
    </row>
    <row r="506" spans="19:19" x14ac:dyDescent="0.25">
      <c r="S506" s="54"/>
    </row>
    <row r="507" spans="19:19" x14ac:dyDescent="0.25">
      <c r="S507" s="54"/>
    </row>
    <row r="508" spans="19:19" x14ac:dyDescent="0.25">
      <c r="S508" s="54"/>
    </row>
    <row r="509" spans="19:19" x14ac:dyDescent="0.25">
      <c r="S509" s="54"/>
    </row>
    <row r="510" spans="19:19" x14ac:dyDescent="0.25">
      <c r="S510" s="54"/>
    </row>
    <row r="511" spans="19:19" x14ac:dyDescent="0.25">
      <c r="S511" s="54"/>
    </row>
    <row r="512" spans="19:19" x14ac:dyDescent="0.25">
      <c r="S512" s="54"/>
    </row>
    <row r="513" spans="19:19" x14ac:dyDescent="0.25">
      <c r="S513" s="54"/>
    </row>
    <row r="514" spans="19:19" x14ac:dyDescent="0.25">
      <c r="S514" s="54"/>
    </row>
    <row r="515" spans="19:19" x14ac:dyDescent="0.25">
      <c r="S515" s="54"/>
    </row>
    <row r="516" spans="19:19" x14ac:dyDescent="0.25">
      <c r="S516" s="54"/>
    </row>
    <row r="517" spans="19:19" x14ac:dyDescent="0.25">
      <c r="S517" s="54"/>
    </row>
    <row r="518" spans="19:19" x14ac:dyDescent="0.25">
      <c r="S518" s="54"/>
    </row>
    <row r="519" spans="19:19" x14ac:dyDescent="0.25">
      <c r="S519" s="54"/>
    </row>
    <row r="520" spans="19:19" x14ac:dyDescent="0.25">
      <c r="S520" s="54"/>
    </row>
    <row r="521" spans="19:19" x14ac:dyDescent="0.25">
      <c r="S521" s="54"/>
    </row>
    <row r="522" spans="19:19" x14ac:dyDescent="0.25">
      <c r="S522" s="54"/>
    </row>
    <row r="523" spans="19:19" x14ac:dyDescent="0.25">
      <c r="S523" s="54"/>
    </row>
    <row r="524" spans="19:19" x14ac:dyDescent="0.25">
      <c r="S524" s="54"/>
    </row>
    <row r="525" spans="19:19" x14ac:dyDescent="0.25">
      <c r="S525" s="54"/>
    </row>
    <row r="526" spans="19:19" x14ac:dyDescent="0.25">
      <c r="S526" s="54"/>
    </row>
    <row r="527" spans="19:19" x14ac:dyDescent="0.25">
      <c r="S527" s="54"/>
    </row>
    <row r="528" spans="19:19" x14ac:dyDescent="0.25">
      <c r="S528" s="54"/>
    </row>
    <row r="529" spans="19:19" x14ac:dyDescent="0.25">
      <c r="S529" s="54"/>
    </row>
    <row r="530" spans="19:19" x14ac:dyDescent="0.25">
      <c r="S530" s="54"/>
    </row>
    <row r="531" spans="19:19" x14ac:dyDescent="0.25">
      <c r="S531" s="54"/>
    </row>
    <row r="532" spans="19:19" x14ac:dyDescent="0.25">
      <c r="S532" s="54"/>
    </row>
    <row r="533" spans="19:19" x14ac:dyDescent="0.25">
      <c r="S533" s="54"/>
    </row>
    <row r="534" spans="19:19" x14ac:dyDescent="0.25">
      <c r="S534" s="54"/>
    </row>
    <row r="535" spans="19:19" x14ac:dyDescent="0.25">
      <c r="S535" s="54"/>
    </row>
    <row r="536" spans="19:19" x14ac:dyDescent="0.25">
      <c r="S536" s="54"/>
    </row>
    <row r="537" spans="19:19" x14ac:dyDescent="0.25">
      <c r="S537" s="54"/>
    </row>
    <row r="538" spans="19:19" x14ac:dyDescent="0.25">
      <c r="S538" s="54"/>
    </row>
    <row r="539" spans="19:19" x14ac:dyDescent="0.25">
      <c r="S539" s="54"/>
    </row>
    <row r="540" spans="19:19" x14ac:dyDescent="0.25">
      <c r="S540" s="54"/>
    </row>
    <row r="541" spans="19:19" x14ac:dyDescent="0.25">
      <c r="S541" s="54"/>
    </row>
    <row r="542" spans="19:19" x14ac:dyDescent="0.25">
      <c r="S542" s="54"/>
    </row>
    <row r="543" spans="19:19" x14ac:dyDescent="0.25">
      <c r="S543" s="54"/>
    </row>
    <row r="544" spans="19:19" x14ac:dyDescent="0.25">
      <c r="S544" s="54"/>
    </row>
    <row r="545" spans="19:19" x14ac:dyDescent="0.25">
      <c r="S545" s="54"/>
    </row>
    <row r="546" spans="19:19" x14ac:dyDescent="0.25">
      <c r="S546" s="54"/>
    </row>
    <row r="547" spans="19:19" x14ac:dyDescent="0.25">
      <c r="S547" s="54"/>
    </row>
    <row r="548" spans="19:19" x14ac:dyDescent="0.25">
      <c r="S548" s="54"/>
    </row>
    <row r="549" spans="19:19" x14ac:dyDescent="0.25">
      <c r="S549" s="54"/>
    </row>
    <row r="550" spans="19:19" x14ac:dyDescent="0.25">
      <c r="S550" s="54"/>
    </row>
    <row r="551" spans="19:19" x14ac:dyDescent="0.25">
      <c r="S551" s="54"/>
    </row>
    <row r="552" spans="19:19" x14ac:dyDescent="0.25">
      <c r="S552" s="54"/>
    </row>
    <row r="553" spans="19:19" x14ac:dyDescent="0.25">
      <c r="S553" s="54"/>
    </row>
    <row r="554" spans="19:19" x14ac:dyDescent="0.25">
      <c r="S554" s="54"/>
    </row>
    <row r="555" spans="19:19" x14ac:dyDescent="0.25">
      <c r="S555" s="54"/>
    </row>
    <row r="556" spans="19:19" x14ac:dyDescent="0.25">
      <c r="S556" s="54"/>
    </row>
    <row r="557" spans="19:19" x14ac:dyDescent="0.25">
      <c r="S557" s="54"/>
    </row>
    <row r="558" spans="19:19" x14ac:dyDescent="0.25">
      <c r="S558" s="54"/>
    </row>
    <row r="559" spans="19:19" x14ac:dyDescent="0.25">
      <c r="S559" s="54"/>
    </row>
    <row r="560" spans="19:19" x14ac:dyDescent="0.25">
      <c r="S560" s="54"/>
    </row>
    <row r="561" spans="19:19" x14ac:dyDescent="0.25">
      <c r="S561" s="54"/>
    </row>
    <row r="562" spans="19:19" x14ac:dyDescent="0.25">
      <c r="S562" s="54"/>
    </row>
    <row r="563" spans="19:19" x14ac:dyDescent="0.25">
      <c r="S563" s="54"/>
    </row>
    <row r="564" spans="19:19" x14ac:dyDescent="0.25">
      <c r="S564" s="54"/>
    </row>
    <row r="565" spans="19:19" x14ac:dyDescent="0.25">
      <c r="S565" s="54"/>
    </row>
    <row r="566" spans="19:19" x14ac:dyDescent="0.25">
      <c r="S566" s="54"/>
    </row>
    <row r="567" spans="19:19" x14ac:dyDescent="0.25">
      <c r="S567" s="54"/>
    </row>
    <row r="568" spans="19:19" x14ac:dyDescent="0.25">
      <c r="S568" s="54"/>
    </row>
    <row r="569" spans="19:19" x14ac:dyDescent="0.25">
      <c r="S569" s="54"/>
    </row>
    <row r="570" spans="19:19" x14ac:dyDescent="0.25">
      <c r="S570" s="54"/>
    </row>
    <row r="571" spans="19:19" x14ac:dyDescent="0.25">
      <c r="S571" s="54"/>
    </row>
    <row r="572" spans="19:19" x14ac:dyDescent="0.25">
      <c r="S572" s="54"/>
    </row>
    <row r="573" spans="19:19" x14ac:dyDescent="0.25">
      <c r="S573" s="54"/>
    </row>
    <row r="574" spans="19:19" x14ac:dyDescent="0.25">
      <c r="S574" s="54"/>
    </row>
    <row r="575" spans="19:19" x14ac:dyDescent="0.25">
      <c r="S575" s="54"/>
    </row>
    <row r="576" spans="19:19" x14ac:dyDescent="0.25">
      <c r="S576" s="54"/>
    </row>
    <row r="577" spans="19:19" x14ac:dyDescent="0.25">
      <c r="S577" s="54"/>
    </row>
    <row r="578" spans="19:19" x14ac:dyDescent="0.25">
      <c r="S578" s="54"/>
    </row>
    <row r="579" spans="19:19" x14ac:dyDescent="0.25">
      <c r="S579" s="54"/>
    </row>
    <row r="580" spans="19:19" x14ac:dyDescent="0.25">
      <c r="S580" s="54"/>
    </row>
    <row r="581" spans="19:19" x14ac:dyDescent="0.25">
      <c r="S581" s="54"/>
    </row>
    <row r="582" spans="19:19" x14ac:dyDescent="0.25">
      <c r="S582" s="54"/>
    </row>
    <row r="583" spans="19:19" x14ac:dyDescent="0.25">
      <c r="S583" s="54"/>
    </row>
    <row r="584" spans="19:19" x14ac:dyDescent="0.25">
      <c r="S584" s="54"/>
    </row>
    <row r="585" spans="19:19" x14ac:dyDescent="0.25">
      <c r="S585" s="54"/>
    </row>
    <row r="586" spans="19:19" x14ac:dyDescent="0.25">
      <c r="S586" s="54"/>
    </row>
    <row r="587" spans="19:19" x14ac:dyDescent="0.25">
      <c r="S587" s="54"/>
    </row>
    <row r="588" spans="19:19" x14ac:dyDescent="0.25">
      <c r="S588" s="54"/>
    </row>
    <row r="589" spans="19:19" x14ac:dyDescent="0.25">
      <c r="S589" s="54"/>
    </row>
    <row r="590" spans="19:19" x14ac:dyDescent="0.25">
      <c r="S590" s="54"/>
    </row>
    <row r="591" spans="19:19" x14ac:dyDescent="0.25">
      <c r="S591" s="54"/>
    </row>
    <row r="592" spans="19:19" x14ac:dyDescent="0.25">
      <c r="S592" s="54"/>
    </row>
    <row r="593" spans="19:19" x14ac:dyDescent="0.25">
      <c r="S593" s="54"/>
    </row>
    <row r="594" spans="19:19" x14ac:dyDescent="0.25">
      <c r="S594" s="54"/>
    </row>
    <row r="595" spans="19:19" x14ac:dyDescent="0.25">
      <c r="S595" s="54"/>
    </row>
    <row r="596" spans="19:19" x14ac:dyDescent="0.25">
      <c r="S596" s="54"/>
    </row>
    <row r="597" spans="19:19" x14ac:dyDescent="0.25">
      <c r="S597" s="54"/>
    </row>
    <row r="598" spans="19:19" x14ac:dyDescent="0.25">
      <c r="S598" s="54"/>
    </row>
    <row r="599" spans="19:19" x14ac:dyDescent="0.25">
      <c r="S599" s="54"/>
    </row>
    <row r="600" spans="19:19" x14ac:dyDescent="0.25">
      <c r="S600" s="54"/>
    </row>
    <row r="601" spans="19:19" x14ac:dyDescent="0.25">
      <c r="S601" s="54"/>
    </row>
    <row r="602" spans="19:19" x14ac:dyDescent="0.25">
      <c r="S602" s="54"/>
    </row>
    <row r="603" spans="19:19" x14ac:dyDescent="0.25">
      <c r="S603" s="54"/>
    </row>
    <row r="604" spans="19:19" x14ac:dyDescent="0.25">
      <c r="S604" s="54"/>
    </row>
    <row r="605" spans="19:19" x14ac:dyDescent="0.25">
      <c r="S605" s="54"/>
    </row>
    <row r="606" spans="19:19" x14ac:dyDescent="0.25">
      <c r="S606" s="54"/>
    </row>
    <row r="607" spans="19:19" x14ac:dyDescent="0.25">
      <c r="S607" s="54"/>
    </row>
    <row r="608" spans="19:19" x14ac:dyDescent="0.25">
      <c r="S608" s="54"/>
    </row>
    <row r="609" spans="19:19" x14ac:dyDescent="0.25">
      <c r="S609" s="54"/>
    </row>
    <row r="610" spans="19:19" x14ac:dyDescent="0.25">
      <c r="S610" s="54"/>
    </row>
    <row r="611" spans="19:19" x14ac:dyDescent="0.25">
      <c r="S611" s="54"/>
    </row>
    <row r="612" spans="19:19" x14ac:dyDescent="0.25">
      <c r="S612" s="54"/>
    </row>
    <row r="613" spans="19:19" x14ac:dyDescent="0.25">
      <c r="S613" s="54"/>
    </row>
    <row r="614" spans="19:19" x14ac:dyDescent="0.25">
      <c r="S614" s="54"/>
    </row>
    <row r="615" spans="19:19" x14ac:dyDescent="0.25">
      <c r="S615" s="54"/>
    </row>
    <row r="616" spans="19:19" x14ac:dyDescent="0.25">
      <c r="S616" s="54"/>
    </row>
    <row r="617" spans="19:19" x14ac:dyDescent="0.25">
      <c r="S617" s="54"/>
    </row>
    <row r="618" spans="19:19" x14ac:dyDescent="0.25">
      <c r="S618" s="54"/>
    </row>
    <row r="619" spans="19:19" x14ac:dyDescent="0.25">
      <c r="S619" s="54"/>
    </row>
    <row r="620" spans="19:19" x14ac:dyDescent="0.25">
      <c r="S620" s="54"/>
    </row>
    <row r="621" spans="19:19" x14ac:dyDescent="0.25">
      <c r="S621" s="54"/>
    </row>
    <row r="622" spans="19:19" x14ac:dyDescent="0.25">
      <c r="S622" s="54"/>
    </row>
    <row r="623" spans="19:19" x14ac:dyDescent="0.25">
      <c r="S623" s="54"/>
    </row>
    <row r="624" spans="19:19" x14ac:dyDescent="0.25">
      <c r="S624" s="54"/>
    </row>
    <row r="625" spans="19:19" x14ac:dyDescent="0.25">
      <c r="S625" s="54"/>
    </row>
    <row r="626" spans="19:19" x14ac:dyDescent="0.25">
      <c r="S626" s="54"/>
    </row>
    <row r="627" spans="19:19" x14ac:dyDescent="0.25">
      <c r="S627" s="54"/>
    </row>
    <row r="628" spans="19:19" x14ac:dyDescent="0.25">
      <c r="S628" s="54"/>
    </row>
    <row r="629" spans="19:19" x14ac:dyDescent="0.25">
      <c r="S629" s="54"/>
    </row>
    <row r="630" spans="19:19" x14ac:dyDescent="0.25">
      <c r="S630" s="54"/>
    </row>
    <row r="631" spans="19:19" x14ac:dyDescent="0.25">
      <c r="S631" s="54"/>
    </row>
    <row r="632" spans="19:19" x14ac:dyDescent="0.25">
      <c r="S632" s="54"/>
    </row>
    <row r="633" spans="19:19" x14ac:dyDescent="0.25">
      <c r="S633" s="54"/>
    </row>
    <row r="634" spans="19:19" x14ac:dyDescent="0.25">
      <c r="S634" s="54"/>
    </row>
    <row r="635" spans="19:19" x14ac:dyDescent="0.25">
      <c r="S635" s="54"/>
    </row>
    <row r="636" spans="19:19" x14ac:dyDescent="0.25">
      <c r="S636" s="54"/>
    </row>
    <row r="637" spans="19:19" x14ac:dyDescent="0.25">
      <c r="S637" s="54"/>
    </row>
    <row r="638" spans="19:19" x14ac:dyDescent="0.25">
      <c r="S638" s="54"/>
    </row>
    <row r="639" spans="19:19" x14ac:dyDescent="0.25">
      <c r="S639" s="54"/>
    </row>
    <row r="640" spans="19:19" x14ac:dyDescent="0.25">
      <c r="S640" s="54"/>
    </row>
    <row r="641" spans="19:19" x14ac:dyDescent="0.25">
      <c r="S641" s="54"/>
    </row>
    <row r="642" spans="19:19" x14ac:dyDescent="0.25">
      <c r="S642" s="54"/>
    </row>
    <row r="643" spans="19:19" x14ac:dyDescent="0.25">
      <c r="S643" s="54"/>
    </row>
    <row r="644" spans="19:19" x14ac:dyDescent="0.25">
      <c r="S644" s="54"/>
    </row>
    <row r="645" spans="19:19" x14ac:dyDescent="0.25">
      <c r="S645" s="54"/>
    </row>
    <row r="646" spans="19:19" x14ac:dyDescent="0.25">
      <c r="S646" s="54"/>
    </row>
    <row r="647" spans="19:19" x14ac:dyDescent="0.25">
      <c r="S647" s="54"/>
    </row>
    <row r="648" spans="19:19" x14ac:dyDescent="0.25">
      <c r="S648" s="54"/>
    </row>
    <row r="649" spans="19:19" x14ac:dyDescent="0.25">
      <c r="S649" s="54"/>
    </row>
    <row r="650" spans="19:19" x14ac:dyDescent="0.25">
      <c r="S650" s="54"/>
    </row>
    <row r="651" spans="19:19" x14ac:dyDescent="0.25">
      <c r="S651" s="54"/>
    </row>
    <row r="652" spans="19:19" x14ac:dyDescent="0.25">
      <c r="S652" s="54"/>
    </row>
    <row r="653" spans="19:19" x14ac:dyDescent="0.25">
      <c r="S653" s="54"/>
    </row>
    <row r="654" spans="19:19" x14ac:dyDescent="0.25">
      <c r="S654" s="54"/>
    </row>
    <row r="655" spans="19:19" x14ac:dyDescent="0.25">
      <c r="S655" s="54"/>
    </row>
    <row r="656" spans="19:19" x14ac:dyDescent="0.25">
      <c r="S656" s="54"/>
    </row>
    <row r="657" spans="19:19" x14ac:dyDescent="0.25">
      <c r="S657" s="54"/>
    </row>
    <row r="658" spans="19:19" x14ac:dyDescent="0.25">
      <c r="S658" s="54"/>
    </row>
    <row r="659" spans="19:19" x14ac:dyDescent="0.25">
      <c r="S659" s="54"/>
    </row>
    <row r="660" spans="19:19" x14ac:dyDescent="0.25">
      <c r="S660" s="54"/>
    </row>
    <row r="661" spans="19:19" x14ac:dyDescent="0.25">
      <c r="S661" s="54"/>
    </row>
    <row r="662" spans="19:19" x14ac:dyDescent="0.25">
      <c r="S662" s="54"/>
    </row>
    <row r="663" spans="19:19" x14ac:dyDescent="0.25">
      <c r="S663" s="54"/>
    </row>
    <row r="664" spans="19:19" x14ac:dyDescent="0.25">
      <c r="S664" s="54"/>
    </row>
    <row r="665" spans="19:19" x14ac:dyDescent="0.25">
      <c r="S665" s="54"/>
    </row>
    <row r="666" spans="19:19" x14ac:dyDescent="0.25">
      <c r="S666" s="54"/>
    </row>
    <row r="667" spans="19:19" x14ac:dyDescent="0.25">
      <c r="S667" s="54"/>
    </row>
    <row r="668" spans="19:19" x14ac:dyDescent="0.25">
      <c r="S668" s="54"/>
    </row>
    <row r="669" spans="19:19" x14ac:dyDescent="0.25">
      <c r="S669" s="54"/>
    </row>
    <row r="670" spans="19:19" x14ac:dyDescent="0.25">
      <c r="S670" s="54"/>
    </row>
    <row r="671" spans="19:19" x14ac:dyDescent="0.25">
      <c r="S671" s="54"/>
    </row>
    <row r="672" spans="19:19" x14ac:dyDescent="0.25">
      <c r="S672" s="54"/>
    </row>
    <row r="673" spans="19:19" x14ac:dyDescent="0.25">
      <c r="S673" s="54"/>
    </row>
    <row r="674" spans="19:19" x14ac:dyDescent="0.25">
      <c r="S674" s="54"/>
    </row>
    <row r="675" spans="19:19" x14ac:dyDescent="0.25">
      <c r="S675" s="54"/>
    </row>
    <row r="676" spans="19:19" x14ac:dyDescent="0.25">
      <c r="S676" s="54"/>
    </row>
    <row r="677" spans="19:19" x14ac:dyDescent="0.25">
      <c r="S677" s="54"/>
    </row>
    <row r="678" spans="19:19" x14ac:dyDescent="0.25">
      <c r="S678" s="54"/>
    </row>
    <row r="679" spans="19:19" x14ac:dyDescent="0.25">
      <c r="S679" s="54"/>
    </row>
    <row r="680" spans="19:19" x14ac:dyDescent="0.25">
      <c r="S680" s="54"/>
    </row>
    <row r="681" spans="19:19" x14ac:dyDescent="0.25">
      <c r="S681" s="54"/>
    </row>
    <row r="682" spans="19:19" x14ac:dyDescent="0.25">
      <c r="S682" s="54"/>
    </row>
    <row r="683" spans="19:19" x14ac:dyDescent="0.25">
      <c r="S683" s="54"/>
    </row>
    <row r="684" spans="19:19" x14ac:dyDescent="0.25">
      <c r="S684" s="54"/>
    </row>
    <row r="685" spans="19:19" x14ac:dyDescent="0.25">
      <c r="S685" s="54"/>
    </row>
    <row r="686" spans="19:19" x14ac:dyDescent="0.25">
      <c r="S686" s="54"/>
    </row>
    <row r="687" spans="19:19" x14ac:dyDescent="0.25">
      <c r="S687" s="54"/>
    </row>
    <row r="688" spans="19:19" x14ac:dyDescent="0.25">
      <c r="S688" s="54"/>
    </row>
    <row r="689" spans="19:19" x14ac:dyDescent="0.25">
      <c r="S689" s="54"/>
    </row>
    <row r="690" spans="19:19" x14ac:dyDescent="0.25">
      <c r="S690" s="54"/>
    </row>
    <row r="691" spans="19:19" x14ac:dyDescent="0.25">
      <c r="S691" s="54"/>
    </row>
    <row r="692" spans="19:19" x14ac:dyDescent="0.25">
      <c r="S692" s="54"/>
    </row>
    <row r="693" spans="19:19" x14ac:dyDescent="0.25">
      <c r="S693" s="54"/>
    </row>
    <row r="694" spans="19:19" x14ac:dyDescent="0.25">
      <c r="S694" s="54"/>
    </row>
    <row r="695" spans="19:19" x14ac:dyDescent="0.25">
      <c r="S695" s="54"/>
    </row>
    <row r="696" spans="19:19" x14ac:dyDescent="0.25">
      <c r="S696" s="54"/>
    </row>
    <row r="697" spans="19:19" x14ac:dyDescent="0.25">
      <c r="S697" s="54"/>
    </row>
    <row r="698" spans="19:19" x14ac:dyDescent="0.25">
      <c r="S698" s="54"/>
    </row>
    <row r="699" spans="19:19" x14ac:dyDescent="0.25">
      <c r="S699" s="54"/>
    </row>
    <row r="700" spans="19:19" x14ac:dyDescent="0.25">
      <c r="S700" s="54"/>
    </row>
    <row r="701" spans="19:19" x14ac:dyDescent="0.25">
      <c r="S701" s="54"/>
    </row>
    <row r="702" spans="19:19" x14ac:dyDescent="0.25">
      <c r="S702" s="54"/>
    </row>
    <row r="703" spans="19:19" x14ac:dyDescent="0.25">
      <c r="S703" s="54"/>
    </row>
    <row r="704" spans="19:19" x14ac:dyDescent="0.25">
      <c r="S704" s="54"/>
    </row>
    <row r="705" spans="19:19" x14ac:dyDescent="0.25">
      <c r="S705" s="54"/>
    </row>
    <row r="706" spans="19:19" x14ac:dyDescent="0.25">
      <c r="S706" s="54"/>
    </row>
    <row r="707" spans="19:19" x14ac:dyDescent="0.25">
      <c r="S707" s="54"/>
    </row>
    <row r="708" spans="19:19" x14ac:dyDescent="0.25">
      <c r="S708" s="54"/>
    </row>
    <row r="709" spans="19:19" x14ac:dyDescent="0.25">
      <c r="S709" s="54"/>
    </row>
    <row r="710" spans="19:19" x14ac:dyDescent="0.25">
      <c r="S710" s="54"/>
    </row>
    <row r="711" spans="19:19" x14ac:dyDescent="0.25">
      <c r="S711" s="54"/>
    </row>
    <row r="712" spans="19:19" x14ac:dyDescent="0.25">
      <c r="S712" s="54"/>
    </row>
    <row r="713" spans="19:19" x14ac:dyDescent="0.25">
      <c r="S713" s="54"/>
    </row>
    <row r="714" spans="19:19" x14ac:dyDescent="0.25">
      <c r="S714" s="54"/>
    </row>
    <row r="715" spans="19:19" x14ac:dyDescent="0.25">
      <c r="S715" s="54"/>
    </row>
    <row r="716" spans="19:19" x14ac:dyDescent="0.25">
      <c r="S716" s="54"/>
    </row>
    <row r="717" spans="19:19" x14ac:dyDescent="0.25">
      <c r="S717" s="54"/>
    </row>
    <row r="718" spans="19:19" x14ac:dyDescent="0.25">
      <c r="S718" s="54"/>
    </row>
    <row r="719" spans="19:19" x14ac:dyDescent="0.25">
      <c r="S719" s="54"/>
    </row>
    <row r="720" spans="19:19" x14ac:dyDescent="0.25">
      <c r="S720" s="54"/>
    </row>
    <row r="721" spans="19:19" x14ac:dyDescent="0.25">
      <c r="S721" s="54"/>
    </row>
    <row r="722" spans="19:19" x14ac:dyDescent="0.25">
      <c r="S722" s="54"/>
    </row>
    <row r="723" spans="19:19" x14ac:dyDescent="0.25">
      <c r="S723" s="54"/>
    </row>
    <row r="724" spans="19:19" x14ac:dyDescent="0.25">
      <c r="S724" s="54"/>
    </row>
    <row r="725" spans="19:19" x14ac:dyDescent="0.25">
      <c r="S725" s="54"/>
    </row>
    <row r="726" spans="19:19" x14ac:dyDescent="0.25">
      <c r="S726" s="54"/>
    </row>
    <row r="727" spans="19:19" x14ac:dyDescent="0.25">
      <c r="S727" s="54"/>
    </row>
    <row r="728" spans="19:19" x14ac:dyDescent="0.25">
      <c r="S728" s="54"/>
    </row>
    <row r="729" spans="19:19" x14ac:dyDescent="0.25">
      <c r="S729" s="54"/>
    </row>
    <row r="730" spans="19:19" x14ac:dyDescent="0.25">
      <c r="S730" s="54"/>
    </row>
    <row r="731" spans="19:19" x14ac:dyDescent="0.25">
      <c r="S731" s="54"/>
    </row>
    <row r="732" spans="19:19" x14ac:dyDescent="0.25">
      <c r="S732" s="54"/>
    </row>
    <row r="733" spans="19:19" x14ac:dyDescent="0.25">
      <c r="S733" s="54"/>
    </row>
    <row r="734" spans="19:19" x14ac:dyDescent="0.25">
      <c r="S734" s="54"/>
    </row>
    <row r="735" spans="19:19" x14ac:dyDescent="0.25">
      <c r="S735" s="54"/>
    </row>
    <row r="736" spans="19:19" x14ac:dyDescent="0.25">
      <c r="S736" s="54"/>
    </row>
    <row r="737" spans="19:19" x14ac:dyDescent="0.25">
      <c r="S737" s="54"/>
    </row>
    <row r="738" spans="19:19" x14ac:dyDescent="0.25">
      <c r="S738" s="54"/>
    </row>
    <row r="739" spans="19:19" x14ac:dyDescent="0.25">
      <c r="S739" s="54"/>
    </row>
    <row r="740" spans="19:19" x14ac:dyDescent="0.25">
      <c r="S740" s="54"/>
    </row>
    <row r="741" spans="19:19" x14ac:dyDescent="0.25">
      <c r="S741" s="54"/>
    </row>
    <row r="742" spans="19:19" x14ac:dyDescent="0.25">
      <c r="S742" s="54"/>
    </row>
    <row r="743" spans="19:19" x14ac:dyDescent="0.25">
      <c r="S743" s="54"/>
    </row>
    <row r="744" spans="19:19" x14ac:dyDescent="0.25">
      <c r="S744" s="54"/>
    </row>
    <row r="745" spans="19:19" x14ac:dyDescent="0.25">
      <c r="S745" s="54"/>
    </row>
    <row r="746" spans="19:19" x14ac:dyDescent="0.25">
      <c r="S746" s="54"/>
    </row>
    <row r="747" spans="19:19" x14ac:dyDescent="0.25">
      <c r="S747" s="54"/>
    </row>
    <row r="748" spans="19:19" x14ac:dyDescent="0.25">
      <c r="S748" s="54"/>
    </row>
    <row r="749" spans="19:19" x14ac:dyDescent="0.25">
      <c r="S749" s="54"/>
    </row>
    <row r="750" spans="19:19" x14ac:dyDescent="0.25">
      <c r="S750" s="54"/>
    </row>
    <row r="751" spans="19:19" x14ac:dyDescent="0.25">
      <c r="S751" s="54"/>
    </row>
    <row r="752" spans="19:19" x14ac:dyDescent="0.25">
      <c r="S752" s="54"/>
    </row>
    <row r="753" spans="19:19" x14ac:dyDescent="0.25">
      <c r="S753" s="54"/>
    </row>
    <row r="754" spans="19:19" x14ac:dyDescent="0.25">
      <c r="S754" s="54"/>
    </row>
    <row r="755" spans="19:19" x14ac:dyDescent="0.25">
      <c r="S755" s="54"/>
    </row>
    <row r="756" spans="19:19" x14ac:dyDescent="0.25">
      <c r="S756" s="54"/>
    </row>
    <row r="757" spans="19:19" x14ac:dyDescent="0.25">
      <c r="S757" s="54"/>
    </row>
    <row r="758" spans="19:19" x14ac:dyDescent="0.25">
      <c r="S758" s="54"/>
    </row>
    <row r="759" spans="19:19" x14ac:dyDescent="0.25">
      <c r="S759" s="54"/>
    </row>
    <row r="760" spans="19:19" x14ac:dyDescent="0.25">
      <c r="S760" s="54"/>
    </row>
    <row r="761" spans="19:19" x14ac:dyDescent="0.25">
      <c r="S761" s="54"/>
    </row>
    <row r="762" spans="19:19" x14ac:dyDescent="0.25">
      <c r="S762" s="54"/>
    </row>
    <row r="763" spans="19:19" x14ac:dyDescent="0.25">
      <c r="S763" s="54"/>
    </row>
    <row r="764" spans="19:19" x14ac:dyDescent="0.25">
      <c r="S764" s="54"/>
    </row>
    <row r="765" spans="19:19" x14ac:dyDescent="0.25">
      <c r="S765" s="54"/>
    </row>
    <row r="766" spans="19:19" x14ac:dyDescent="0.25">
      <c r="S766" s="54"/>
    </row>
    <row r="767" spans="19:19" x14ac:dyDescent="0.25">
      <c r="S767" s="54"/>
    </row>
    <row r="768" spans="19:19" x14ac:dyDescent="0.25">
      <c r="S768" s="54"/>
    </row>
    <row r="769" spans="19:19" x14ac:dyDescent="0.25">
      <c r="S769" s="54"/>
    </row>
    <row r="770" spans="19:19" x14ac:dyDescent="0.25">
      <c r="S770" s="54"/>
    </row>
    <row r="771" spans="19:19" x14ac:dyDescent="0.25">
      <c r="S771" s="54"/>
    </row>
    <row r="772" spans="19:19" x14ac:dyDescent="0.25">
      <c r="S772" s="54"/>
    </row>
    <row r="773" spans="19:19" x14ac:dyDescent="0.25">
      <c r="S773" s="54"/>
    </row>
    <row r="774" spans="19:19" x14ac:dyDescent="0.25">
      <c r="S774" s="54"/>
    </row>
    <row r="775" spans="19:19" x14ac:dyDescent="0.25">
      <c r="S775" s="54"/>
    </row>
    <row r="776" spans="19:19" x14ac:dyDescent="0.25">
      <c r="S776" s="54"/>
    </row>
    <row r="777" spans="19:19" x14ac:dyDescent="0.25">
      <c r="S777" s="54"/>
    </row>
    <row r="778" spans="19:19" x14ac:dyDescent="0.25">
      <c r="S778" s="54"/>
    </row>
    <row r="779" spans="19:19" x14ac:dyDescent="0.25">
      <c r="S779" s="54"/>
    </row>
    <row r="780" spans="19:19" x14ac:dyDescent="0.25">
      <c r="S780" s="54"/>
    </row>
    <row r="781" spans="19:19" x14ac:dyDescent="0.25">
      <c r="S781" s="54"/>
    </row>
    <row r="782" spans="19:19" x14ac:dyDescent="0.25">
      <c r="S782" s="54"/>
    </row>
    <row r="783" spans="19:19" x14ac:dyDescent="0.25">
      <c r="S783" s="54"/>
    </row>
    <row r="784" spans="19:19" x14ac:dyDescent="0.25">
      <c r="S784" s="54"/>
    </row>
    <row r="785" spans="19:19" x14ac:dyDescent="0.25">
      <c r="S785" s="54"/>
    </row>
    <row r="786" spans="19:19" x14ac:dyDescent="0.25">
      <c r="S786" s="54"/>
    </row>
    <row r="787" spans="19:19" x14ac:dyDescent="0.25">
      <c r="S787" s="54"/>
    </row>
    <row r="788" spans="19:19" x14ac:dyDescent="0.25">
      <c r="S788" s="54"/>
    </row>
    <row r="789" spans="19:19" x14ac:dyDescent="0.25">
      <c r="S789" s="54"/>
    </row>
    <row r="790" spans="19:19" x14ac:dyDescent="0.25">
      <c r="S790" s="54"/>
    </row>
    <row r="791" spans="19:19" x14ac:dyDescent="0.25">
      <c r="S791" s="54"/>
    </row>
    <row r="792" spans="19:19" x14ac:dyDescent="0.25">
      <c r="S792" s="54"/>
    </row>
    <row r="793" spans="19:19" x14ac:dyDescent="0.25">
      <c r="S793" s="54"/>
    </row>
    <row r="794" spans="19:19" x14ac:dyDescent="0.25">
      <c r="S794" s="54"/>
    </row>
    <row r="795" spans="19:19" x14ac:dyDescent="0.25">
      <c r="S795" s="54"/>
    </row>
    <row r="796" spans="19:19" x14ac:dyDescent="0.25">
      <c r="S796" s="54"/>
    </row>
    <row r="797" spans="19:19" x14ac:dyDescent="0.25">
      <c r="S797" s="54"/>
    </row>
    <row r="798" spans="19:19" x14ac:dyDescent="0.25">
      <c r="S798" s="54"/>
    </row>
    <row r="799" spans="19:19" x14ac:dyDescent="0.25">
      <c r="S799" s="54"/>
    </row>
    <row r="800" spans="19:19" x14ac:dyDescent="0.25">
      <c r="S800" s="54"/>
    </row>
    <row r="801" spans="19:19" x14ac:dyDescent="0.25">
      <c r="S801" s="54"/>
    </row>
    <row r="802" spans="19:19" x14ac:dyDescent="0.25">
      <c r="S802" s="54"/>
    </row>
    <row r="803" spans="19:19" x14ac:dyDescent="0.25">
      <c r="S803" s="54"/>
    </row>
    <row r="804" spans="19:19" x14ac:dyDescent="0.25">
      <c r="S804" s="54"/>
    </row>
    <row r="805" spans="19:19" x14ac:dyDescent="0.25">
      <c r="S805" s="54"/>
    </row>
    <row r="806" spans="19:19" x14ac:dyDescent="0.25">
      <c r="S806" s="54"/>
    </row>
    <row r="807" spans="19:19" x14ac:dyDescent="0.25">
      <c r="S807" s="54"/>
    </row>
    <row r="808" spans="19:19" x14ac:dyDescent="0.25">
      <c r="S808" s="54"/>
    </row>
    <row r="809" spans="19:19" x14ac:dyDescent="0.25">
      <c r="S809" s="54"/>
    </row>
    <row r="810" spans="19:19" x14ac:dyDescent="0.25">
      <c r="S810" s="54"/>
    </row>
    <row r="811" spans="19:19" x14ac:dyDescent="0.25">
      <c r="S811" s="54"/>
    </row>
    <row r="812" spans="19:19" x14ac:dyDescent="0.25">
      <c r="S812" s="54"/>
    </row>
    <row r="813" spans="19:19" x14ac:dyDescent="0.25">
      <c r="S813" s="54"/>
    </row>
    <row r="814" spans="19:19" x14ac:dyDescent="0.25">
      <c r="S814" s="54"/>
    </row>
    <row r="815" spans="19:19" x14ac:dyDescent="0.25">
      <c r="S815" s="54"/>
    </row>
    <row r="816" spans="19:19" x14ac:dyDescent="0.25">
      <c r="S816" s="54"/>
    </row>
    <row r="817" spans="19:19" x14ac:dyDescent="0.25">
      <c r="S817" s="54"/>
    </row>
    <row r="818" spans="19:19" x14ac:dyDescent="0.25">
      <c r="S818" s="54"/>
    </row>
    <row r="819" spans="19:19" x14ac:dyDescent="0.25">
      <c r="S819" s="54"/>
    </row>
    <row r="820" spans="19:19" x14ac:dyDescent="0.25">
      <c r="S820" s="54"/>
    </row>
    <row r="821" spans="19:19" x14ac:dyDescent="0.25">
      <c r="S821" s="54"/>
    </row>
    <row r="822" spans="19:19" x14ac:dyDescent="0.25">
      <c r="S822" s="54"/>
    </row>
    <row r="823" spans="19:19" x14ac:dyDescent="0.25">
      <c r="S823" s="54"/>
    </row>
    <row r="824" spans="19:19" x14ac:dyDescent="0.25">
      <c r="S824" s="54"/>
    </row>
    <row r="825" spans="19:19" x14ac:dyDescent="0.25">
      <c r="S825" s="54"/>
    </row>
    <row r="826" spans="19:19" x14ac:dyDescent="0.25">
      <c r="S826" s="54"/>
    </row>
    <row r="827" spans="19:19" x14ac:dyDescent="0.25">
      <c r="S827" s="54"/>
    </row>
    <row r="828" spans="19:19" x14ac:dyDescent="0.25">
      <c r="S828" s="54"/>
    </row>
    <row r="829" spans="19:19" x14ac:dyDescent="0.25">
      <c r="S829" s="54"/>
    </row>
    <row r="830" spans="19:19" x14ac:dyDescent="0.25">
      <c r="S830" s="54"/>
    </row>
    <row r="831" spans="19:19" x14ac:dyDescent="0.25">
      <c r="S831" s="54"/>
    </row>
    <row r="832" spans="19:19" x14ac:dyDescent="0.25">
      <c r="S832" s="54"/>
    </row>
    <row r="833" spans="19:19" x14ac:dyDescent="0.25">
      <c r="S833" s="54"/>
    </row>
    <row r="834" spans="19:19" x14ac:dyDescent="0.25">
      <c r="S834" s="54"/>
    </row>
    <row r="835" spans="19:19" x14ac:dyDescent="0.25">
      <c r="S835" s="54"/>
    </row>
    <row r="836" spans="19:19" x14ac:dyDescent="0.25">
      <c r="S836" s="54"/>
    </row>
    <row r="837" spans="19:19" x14ac:dyDescent="0.25">
      <c r="S837" s="54"/>
    </row>
    <row r="838" spans="19:19" x14ac:dyDescent="0.25">
      <c r="S838" s="54"/>
    </row>
    <row r="839" spans="19:19" x14ac:dyDescent="0.25">
      <c r="S839" s="54"/>
    </row>
    <row r="840" spans="19:19" x14ac:dyDescent="0.25">
      <c r="S840" s="54"/>
    </row>
    <row r="841" spans="19:19" x14ac:dyDescent="0.25">
      <c r="S841" s="54"/>
    </row>
    <row r="842" spans="19:19" x14ac:dyDescent="0.25">
      <c r="S842" s="54"/>
    </row>
    <row r="843" spans="19:19" x14ac:dyDescent="0.25">
      <c r="S843" s="54"/>
    </row>
    <row r="844" spans="19:19" x14ac:dyDescent="0.25">
      <c r="S844" s="54"/>
    </row>
    <row r="845" spans="19:19" x14ac:dyDescent="0.25">
      <c r="S845" s="54"/>
    </row>
    <row r="846" spans="19:19" x14ac:dyDescent="0.25">
      <c r="S846" s="54"/>
    </row>
    <row r="847" spans="19:19" x14ac:dyDescent="0.25">
      <c r="S847" s="54"/>
    </row>
    <row r="848" spans="19:19" x14ac:dyDescent="0.25">
      <c r="S848" s="54"/>
    </row>
    <row r="849" spans="19:19" x14ac:dyDescent="0.25">
      <c r="S849" s="54"/>
    </row>
    <row r="850" spans="19:19" x14ac:dyDescent="0.25">
      <c r="S850" s="54"/>
    </row>
    <row r="851" spans="19:19" x14ac:dyDescent="0.25">
      <c r="S851" s="54"/>
    </row>
    <row r="852" spans="19:19" x14ac:dyDescent="0.25">
      <c r="S852" s="54"/>
    </row>
    <row r="853" spans="19:19" x14ac:dyDescent="0.25">
      <c r="S853" s="54"/>
    </row>
    <row r="854" spans="19:19" x14ac:dyDescent="0.25">
      <c r="S854" s="54"/>
    </row>
    <row r="855" spans="19:19" x14ac:dyDescent="0.25">
      <c r="S855" s="54"/>
    </row>
    <row r="856" spans="19:19" x14ac:dyDescent="0.25">
      <c r="S856" s="54"/>
    </row>
    <row r="857" spans="19:19" x14ac:dyDescent="0.25">
      <c r="S857" s="54"/>
    </row>
    <row r="858" spans="19:19" x14ac:dyDescent="0.25">
      <c r="S858" s="54"/>
    </row>
    <row r="859" spans="19:19" x14ac:dyDescent="0.25">
      <c r="S859" s="54"/>
    </row>
    <row r="860" spans="19:19" x14ac:dyDescent="0.25">
      <c r="S860" s="54"/>
    </row>
    <row r="861" spans="19:19" x14ac:dyDescent="0.25">
      <c r="S861" s="54"/>
    </row>
    <row r="862" spans="19:19" x14ac:dyDescent="0.25">
      <c r="S862" s="54"/>
    </row>
    <row r="863" spans="19:19" x14ac:dyDescent="0.25">
      <c r="S863" s="54"/>
    </row>
    <row r="864" spans="19:19" x14ac:dyDescent="0.25">
      <c r="S864" s="54"/>
    </row>
    <row r="865" spans="19:19" x14ac:dyDescent="0.25">
      <c r="S865" s="54"/>
    </row>
    <row r="866" spans="19:19" x14ac:dyDescent="0.25">
      <c r="S866" s="54"/>
    </row>
    <row r="867" spans="19:19" x14ac:dyDescent="0.25">
      <c r="S867" s="54"/>
    </row>
    <row r="868" spans="19:19" x14ac:dyDescent="0.25">
      <c r="S868" s="54"/>
    </row>
    <row r="869" spans="19:19" x14ac:dyDescent="0.25">
      <c r="S869" s="54"/>
    </row>
    <row r="870" spans="19:19" x14ac:dyDescent="0.25">
      <c r="S870" s="54"/>
    </row>
    <row r="871" spans="19:19" x14ac:dyDescent="0.25">
      <c r="S871" s="54"/>
    </row>
    <row r="872" spans="19:19" x14ac:dyDescent="0.25">
      <c r="S872" s="54"/>
    </row>
    <row r="873" spans="19:19" x14ac:dyDescent="0.25">
      <c r="S873" s="54"/>
    </row>
    <row r="874" spans="19:19" x14ac:dyDescent="0.25">
      <c r="S874" s="54"/>
    </row>
    <row r="875" spans="19:19" x14ac:dyDescent="0.25">
      <c r="S875" s="54"/>
    </row>
    <row r="876" spans="19:19" x14ac:dyDescent="0.25">
      <c r="S876" s="54"/>
    </row>
    <row r="877" spans="19:19" x14ac:dyDescent="0.25">
      <c r="S877" s="54"/>
    </row>
    <row r="878" spans="19:19" x14ac:dyDescent="0.25">
      <c r="S878" s="54"/>
    </row>
    <row r="879" spans="19:19" x14ac:dyDescent="0.25">
      <c r="S879" s="54"/>
    </row>
    <row r="880" spans="19:19" x14ac:dyDescent="0.25">
      <c r="S880" s="54"/>
    </row>
    <row r="881" spans="19:19" x14ac:dyDescent="0.25">
      <c r="S881" s="54"/>
    </row>
    <row r="882" spans="19:19" x14ac:dyDescent="0.25">
      <c r="S882" s="54"/>
    </row>
    <row r="883" spans="19:19" x14ac:dyDescent="0.25">
      <c r="S883" s="54"/>
    </row>
    <row r="884" spans="19:19" x14ac:dyDescent="0.25">
      <c r="S884" s="54"/>
    </row>
    <row r="885" spans="19:19" x14ac:dyDescent="0.25">
      <c r="S885" s="54"/>
    </row>
    <row r="886" spans="19:19" x14ac:dyDescent="0.25">
      <c r="S886" s="54"/>
    </row>
    <row r="887" spans="19:19" x14ac:dyDescent="0.25">
      <c r="S887" s="54"/>
    </row>
    <row r="888" spans="19:19" x14ac:dyDescent="0.25">
      <c r="S888" s="54"/>
    </row>
    <row r="889" spans="19:19" x14ac:dyDescent="0.25">
      <c r="S889" s="54"/>
    </row>
    <row r="890" spans="19:19" x14ac:dyDescent="0.25">
      <c r="S890" s="54"/>
    </row>
    <row r="891" spans="19:19" x14ac:dyDescent="0.25">
      <c r="S891" s="54"/>
    </row>
    <row r="892" spans="19:19" x14ac:dyDescent="0.25">
      <c r="S892" s="54"/>
    </row>
    <row r="893" spans="19:19" x14ac:dyDescent="0.25">
      <c r="S893" s="54"/>
    </row>
    <row r="894" spans="19:19" x14ac:dyDescent="0.25">
      <c r="S894" s="54"/>
    </row>
    <row r="895" spans="19:19" x14ac:dyDescent="0.25">
      <c r="S895" s="54"/>
    </row>
    <row r="896" spans="19:19" x14ac:dyDescent="0.25">
      <c r="S896" s="54"/>
    </row>
    <row r="897" spans="19:19" x14ac:dyDescent="0.25">
      <c r="S897" s="54"/>
    </row>
    <row r="898" spans="19:19" x14ac:dyDescent="0.25">
      <c r="S898" s="54"/>
    </row>
    <row r="899" spans="19:19" x14ac:dyDescent="0.25">
      <c r="S899" s="54"/>
    </row>
    <row r="900" spans="19:19" x14ac:dyDescent="0.25">
      <c r="S900" s="54"/>
    </row>
    <row r="901" spans="19:19" x14ac:dyDescent="0.25">
      <c r="S901" s="54"/>
    </row>
    <row r="902" spans="19:19" x14ac:dyDescent="0.25">
      <c r="S902" s="54"/>
    </row>
    <row r="903" spans="19:19" x14ac:dyDescent="0.25">
      <c r="S903" s="54"/>
    </row>
    <row r="904" spans="19:19" x14ac:dyDescent="0.25">
      <c r="S904" s="54"/>
    </row>
    <row r="905" spans="19:19" x14ac:dyDescent="0.25">
      <c r="S905" s="54"/>
    </row>
    <row r="906" spans="19:19" x14ac:dyDescent="0.25">
      <c r="S906" s="54"/>
    </row>
    <row r="907" spans="19:19" x14ac:dyDescent="0.25">
      <c r="S907" s="54"/>
    </row>
    <row r="908" spans="19:19" x14ac:dyDescent="0.25">
      <c r="S908" s="54"/>
    </row>
    <row r="909" spans="19:19" x14ac:dyDescent="0.25">
      <c r="S909" s="54"/>
    </row>
    <row r="910" spans="19:19" x14ac:dyDescent="0.25">
      <c r="S910" s="54"/>
    </row>
    <row r="911" spans="19:19" x14ac:dyDescent="0.25">
      <c r="S911" s="54"/>
    </row>
    <row r="912" spans="19:19" x14ac:dyDescent="0.25">
      <c r="S912" s="54"/>
    </row>
    <row r="913" spans="19:19" x14ac:dyDescent="0.25">
      <c r="S913" s="54"/>
    </row>
    <row r="914" spans="19:19" x14ac:dyDescent="0.25">
      <c r="S914" s="54"/>
    </row>
    <row r="915" spans="19:19" x14ac:dyDescent="0.25">
      <c r="S915" s="54"/>
    </row>
    <row r="916" spans="19:19" x14ac:dyDescent="0.25">
      <c r="S916" s="54"/>
    </row>
    <row r="917" spans="19:19" x14ac:dyDescent="0.25">
      <c r="S917" s="54"/>
    </row>
    <row r="918" spans="19:19" x14ac:dyDescent="0.25">
      <c r="S918" s="54"/>
    </row>
    <row r="919" spans="19:19" x14ac:dyDescent="0.25">
      <c r="S919" s="54"/>
    </row>
    <row r="920" spans="19:19" x14ac:dyDescent="0.25">
      <c r="S920" s="54"/>
    </row>
    <row r="921" spans="19:19" x14ac:dyDescent="0.25">
      <c r="S921" s="54"/>
    </row>
    <row r="922" spans="19:19" x14ac:dyDescent="0.25">
      <c r="S922" s="54"/>
    </row>
    <row r="923" spans="19:19" x14ac:dyDescent="0.25">
      <c r="S923" s="54"/>
    </row>
    <row r="924" spans="19:19" x14ac:dyDescent="0.25">
      <c r="S924" s="54"/>
    </row>
    <row r="925" spans="19:19" x14ac:dyDescent="0.25">
      <c r="S925" s="54"/>
    </row>
    <row r="926" spans="19:19" x14ac:dyDescent="0.25">
      <c r="S926" s="54"/>
    </row>
    <row r="927" spans="19:19" x14ac:dyDescent="0.25">
      <c r="S927" s="54"/>
    </row>
    <row r="928" spans="19:19" x14ac:dyDescent="0.25">
      <c r="S928" s="54"/>
    </row>
    <row r="929" spans="19:19" x14ac:dyDescent="0.25">
      <c r="S929" s="54"/>
    </row>
    <row r="930" spans="19:19" x14ac:dyDescent="0.25">
      <c r="S930" s="54"/>
    </row>
    <row r="931" spans="19:19" x14ac:dyDescent="0.25">
      <c r="S931" s="54"/>
    </row>
    <row r="932" spans="19:19" x14ac:dyDescent="0.25">
      <c r="S932" s="54"/>
    </row>
    <row r="933" spans="19:19" x14ac:dyDescent="0.25">
      <c r="S933" s="54"/>
    </row>
    <row r="934" spans="19:19" x14ac:dyDescent="0.25">
      <c r="S934" s="54"/>
    </row>
    <row r="935" spans="19:19" x14ac:dyDescent="0.25">
      <c r="S935" s="54"/>
    </row>
    <row r="936" spans="19:19" x14ac:dyDescent="0.25">
      <c r="S936" s="54"/>
    </row>
    <row r="937" spans="19:19" x14ac:dyDescent="0.25">
      <c r="S937" s="54"/>
    </row>
    <row r="938" spans="19:19" x14ac:dyDescent="0.25">
      <c r="S938" s="54"/>
    </row>
    <row r="939" spans="19:19" x14ac:dyDescent="0.25">
      <c r="S939" s="54"/>
    </row>
    <row r="940" spans="19:19" x14ac:dyDescent="0.25">
      <c r="S940" s="54"/>
    </row>
    <row r="941" spans="19:19" x14ac:dyDescent="0.25">
      <c r="S941" s="54"/>
    </row>
    <row r="942" spans="19:19" x14ac:dyDescent="0.25">
      <c r="S942" s="54"/>
    </row>
    <row r="943" spans="19:19" x14ac:dyDescent="0.25">
      <c r="S943" s="54"/>
    </row>
    <row r="944" spans="19:19" x14ac:dyDescent="0.25">
      <c r="S944" s="54"/>
    </row>
    <row r="945" spans="19:19" x14ac:dyDescent="0.25">
      <c r="S945" s="54"/>
    </row>
    <row r="946" spans="19:19" x14ac:dyDescent="0.25">
      <c r="S946" s="54"/>
    </row>
    <row r="947" spans="19:19" x14ac:dyDescent="0.25">
      <c r="S947" s="54"/>
    </row>
    <row r="948" spans="19:19" x14ac:dyDescent="0.25">
      <c r="S948" s="54"/>
    </row>
    <row r="949" spans="19:19" x14ac:dyDescent="0.25">
      <c r="S949" s="54"/>
    </row>
    <row r="950" spans="19:19" x14ac:dyDescent="0.25">
      <c r="S950" s="54"/>
    </row>
    <row r="951" spans="19:19" x14ac:dyDescent="0.25">
      <c r="S951" s="54"/>
    </row>
    <row r="952" spans="19:19" x14ac:dyDescent="0.25">
      <c r="S952" s="54"/>
    </row>
    <row r="953" spans="19:19" x14ac:dyDescent="0.25">
      <c r="S953" s="54"/>
    </row>
    <row r="954" spans="19:19" x14ac:dyDescent="0.25">
      <c r="S954" s="54"/>
    </row>
    <row r="955" spans="19:19" x14ac:dyDescent="0.25">
      <c r="S955" s="54"/>
    </row>
    <row r="956" spans="19:19" x14ac:dyDescent="0.25">
      <c r="S956" s="54"/>
    </row>
    <row r="957" spans="19:19" x14ac:dyDescent="0.25">
      <c r="S957" s="54"/>
    </row>
    <row r="958" spans="19:19" x14ac:dyDescent="0.25">
      <c r="S958" s="54"/>
    </row>
    <row r="959" spans="19:19" x14ac:dyDescent="0.25">
      <c r="S959" s="54"/>
    </row>
    <row r="960" spans="19:19" x14ac:dyDescent="0.25">
      <c r="S960" s="54"/>
    </row>
    <row r="961" spans="19:19" x14ac:dyDescent="0.25">
      <c r="S961" s="54"/>
    </row>
    <row r="962" spans="19:19" x14ac:dyDescent="0.25">
      <c r="S962" s="54"/>
    </row>
    <row r="963" spans="19:19" x14ac:dyDescent="0.25">
      <c r="S963" s="54"/>
    </row>
    <row r="964" spans="19:19" x14ac:dyDescent="0.25">
      <c r="S964" s="54"/>
    </row>
    <row r="965" spans="19:19" x14ac:dyDescent="0.25">
      <c r="S965" s="54"/>
    </row>
    <row r="966" spans="19:19" x14ac:dyDescent="0.25">
      <c r="S966" s="54"/>
    </row>
    <row r="967" spans="19:19" x14ac:dyDescent="0.25">
      <c r="S967" s="54"/>
    </row>
    <row r="968" spans="19:19" x14ac:dyDescent="0.25">
      <c r="S968" s="54"/>
    </row>
    <row r="969" spans="19:19" x14ac:dyDescent="0.25">
      <c r="S969" s="54"/>
    </row>
    <row r="970" spans="19:19" x14ac:dyDescent="0.25">
      <c r="S970" s="54"/>
    </row>
    <row r="971" spans="19:19" x14ac:dyDescent="0.25">
      <c r="S971" s="54"/>
    </row>
    <row r="972" spans="19:19" x14ac:dyDescent="0.25">
      <c r="S972" s="54"/>
    </row>
    <row r="973" spans="19:19" x14ac:dyDescent="0.25">
      <c r="S973" s="54"/>
    </row>
    <row r="974" spans="19:19" x14ac:dyDescent="0.25">
      <c r="S974" s="54"/>
    </row>
    <row r="975" spans="19:19" x14ac:dyDescent="0.25">
      <c r="S975" s="54"/>
    </row>
    <row r="976" spans="19:19" x14ac:dyDescent="0.25">
      <c r="S976" s="54"/>
    </row>
    <row r="977" spans="19:19" x14ac:dyDescent="0.25">
      <c r="S977" s="54"/>
    </row>
    <row r="978" spans="19:19" x14ac:dyDescent="0.25">
      <c r="S978" s="54"/>
    </row>
    <row r="979" spans="19:19" x14ac:dyDescent="0.25">
      <c r="S979" s="54"/>
    </row>
    <row r="980" spans="19:19" x14ac:dyDescent="0.25">
      <c r="S980" s="54"/>
    </row>
    <row r="981" spans="19:19" x14ac:dyDescent="0.25">
      <c r="S981" s="54"/>
    </row>
    <row r="982" spans="19:19" x14ac:dyDescent="0.25">
      <c r="S982" s="54"/>
    </row>
    <row r="983" spans="19:19" x14ac:dyDescent="0.25">
      <c r="S983" s="54"/>
    </row>
    <row r="984" spans="19:19" x14ac:dyDescent="0.25">
      <c r="S984" s="54"/>
    </row>
    <row r="985" spans="19:19" x14ac:dyDescent="0.25">
      <c r="S985" s="54"/>
    </row>
    <row r="986" spans="19:19" x14ac:dyDescent="0.25">
      <c r="S986" s="54"/>
    </row>
    <row r="987" spans="19:19" x14ac:dyDescent="0.25">
      <c r="S987" s="54"/>
    </row>
    <row r="988" spans="19:19" x14ac:dyDescent="0.25">
      <c r="S988" s="54"/>
    </row>
    <row r="989" spans="19:19" x14ac:dyDescent="0.25">
      <c r="S989" s="54"/>
    </row>
    <row r="990" spans="19:19" x14ac:dyDescent="0.25">
      <c r="S990" s="54"/>
    </row>
    <row r="991" spans="19:19" x14ac:dyDescent="0.25">
      <c r="S991" s="54"/>
    </row>
    <row r="992" spans="19:19" x14ac:dyDescent="0.25">
      <c r="S992" s="54"/>
    </row>
    <row r="993" spans="19:19" x14ac:dyDescent="0.25">
      <c r="S993" s="54"/>
    </row>
    <row r="994" spans="19:19" x14ac:dyDescent="0.25">
      <c r="S994" s="54"/>
    </row>
    <row r="995" spans="19:19" x14ac:dyDescent="0.25">
      <c r="S995" s="54"/>
    </row>
    <row r="996" spans="19:19" x14ac:dyDescent="0.25">
      <c r="S996" s="54"/>
    </row>
    <row r="997" spans="19:19" x14ac:dyDescent="0.25">
      <c r="S997" s="54"/>
    </row>
    <row r="998" spans="19:19" x14ac:dyDescent="0.25">
      <c r="S998" s="54"/>
    </row>
    <row r="999" spans="19:19" x14ac:dyDescent="0.25">
      <c r="S999" s="54"/>
    </row>
    <row r="1000" spans="19:19" x14ac:dyDescent="0.25">
      <c r="S1000" s="54"/>
    </row>
    <row r="1001" spans="19:19" x14ac:dyDescent="0.25">
      <c r="S1001" s="54"/>
    </row>
    <row r="1002" spans="19:19" x14ac:dyDescent="0.25">
      <c r="S1002" s="54"/>
    </row>
    <row r="1003" spans="19:19" x14ac:dyDescent="0.25">
      <c r="S1003" s="54"/>
    </row>
    <row r="1004" spans="19:19" x14ac:dyDescent="0.25">
      <c r="S1004" s="54"/>
    </row>
    <row r="1005" spans="19:19" x14ac:dyDescent="0.25">
      <c r="S1005" s="54"/>
    </row>
    <row r="1006" spans="19:19" x14ac:dyDescent="0.25">
      <c r="S1006" s="54"/>
    </row>
    <row r="1007" spans="19:19" x14ac:dyDescent="0.25">
      <c r="S1007" s="54"/>
    </row>
    <row r="1008" spans="19:19" x14ac:dyDescent="0.25">
      <c r="S1008" s="54"/>
    </row>
    <row r="1009" spans="19:19" x14ac:dyDescent="0.25">
      <c r="S1009" s="54"/>
    </row>
    <row r="1010" spans="19:19" x14ac:dyDescent="0.25">
      <c r="S1010" s="54"/>
    </row>
    <row r="1011" spans="19:19" x14ac:dyDescent="0.25">
      <c r="S1011" s="54"/>
    </row>
    <row r="1012" spans="19:19" x14ac:dyDescent="0.25">
      <c r="S1012" s="54"/>
    </row>
    <row r="1013" spans="19:19" x14ac:dyDescent="0.25">
      <c r="S1013" s="54"/>
    </row>
    <row r="1014" spans="19:19" x14ac:dyDescent="0.25">
      <c r="S1014" s="54"/>
    </row>
    <row r="1015" spans="19:19" x14ac:dyDescent="0.25">
      <c r="S1015" s="54"/>
    </row>
    <row r="1016" spans="19:19" x14ac:dyDescent="0.25">
      <c r="S1016" s="54"/>
    </row>
    <row r="1017" spans="19:19" x14ac:dyDescent="0.25">
      <c r="S1017" s="54"/>
    </row>
    <row r="1018" spans="19:19" x14ac:dyDescent="0.25">
      <c r="S1018" s="54"/>
    </row>
    <row r="1019" spans="19:19" x14ac:dyDescent="0.25">
      <c r="S1019" s="54"/>
    </row>
    <row r="1020" spans="19:19" x14ac:dyDescent="0.25">
      <c r="S1020" s="54"/>
    </row>
    <row r="1021" spans="19:19" x14ac:dyDescent="0.25">
      <c r="S1021" s="54"/>
    </row>
    <row r="1022" spans="19:19" x14ac:dyDescent="0.25">
      <c r="S1022" s="54"/>
    </row>
    <row r="1023" spans="19:19" x14ac:dyDescent="0.25">
      <c r="S1023" s="54"/>
    </row>
    <row r="1024" spans="19:19" x14ac:dyDescent="0.25">
      <c r="S1024" s="54"/>
    </row>
    <row r="1025" spans="19:19" x14ac:dyDescent="0.25">
      <c r="S1025" s="54"/>
    </row>
    <row r="1026" spans="19:19" x14ac:dyDescent="0.25">
      <c r="S1026" s="54"/>
    </row>
    <row r="1027" spans="19:19" x14ac:dyDescent="0.25">
      <c r="S1027" s="54"/>
    </row>
    <row r="1028" spans="19:19" x14ac:dyDescent="0.25">
      <c r="S1028" s="54"/>
    </row>
    <row r="1029" spans="19:19" x14ac:dyDescent="0.25">
      <c r="S1029" s="54"/>
    </row>
    <row r="1030" spans="19:19" x14ac:dyDescent="0.25">
      <c r="S1030" s="54"/>
    </row>
    <row r="1031" spans="19:19" x14ac:dyDescent="0.25">
      <c r="S1031" s="54"/>
    </row>
    <row r="1032" spans="19:19" x14ac:dyDescent="0.25">
      <c r="S1032" s="54"/>
    </row>
    <row r="1033" spans="19:19" x14ac:dyDescent="0.25">
      <c r="S1033" s="54"/>
    </row>
    <row r="1034" spans="19:19" x14ac:dyDescent="0.25">
      <c r="S1034" s="54"/>
    </row>
    <row r="1035" spans="19:19" x14ac:dyDescent="0.25">
      <c r="S1035" s="54"/>
    </row>
    <row r="1036" spans="19:19" x14ac:dyDescent="0.25">
      <c r="S1036" s="54"/>
    </row>
    <row r="1037" spans="19:19" x14ac:dyDescent="0.25">
      <c r="S1037" s="54"/>
    </row>
    <row r="1038" spans="19:19" x14ac:dyDescent="0.25">
      <c r="S1038" s="54"/>
    </row>
    <row r="1039" spans="19:19" x14ac:dyDescent="0.25">
      <c r="S1039" s="54"/>
    </row>
    <row r="1040" spans="19:19" x14ac:dyDescent="0.25">
      <c r="S1040" s="54"/>
    </row>
    <row r="1041" spans="19:19" x14ac:dyDescent="0.25">
      <c r="S1041" s="54"/>
    </row>
    <row r="1042" spans="19:19" x14ac:dyDescent="0.25">
      <c r="S1042" s="54"/>
    </row>
    <row r="1043" spans="19:19" x14ac:dyDescent="0.25">
      <c r="S1043" s="54"/>
    </row>
    <row r="1044" spans="19:19" x14ac:dyDescent="0.25">
      <c r="S1044" s="54"/>
    </row>
    <row r="1045" spans="19:19" x14ac:dyDescent="0.25">
      <c r="S1045" s="54"/>
    </row>
    <row r="1046" spans="19:19" x14ac:dyDescent="0.25">
      <c r="S1046" s="54"/>
    </row>
    <row r="1047" spans="19:19" x14ac:dyDescent="0.25">
      <c r="S1047" s="54"/>
    </row>
    <row r="1048" spans="19:19" x14ac:dyDescent="0.25">
      <c r="S1048" s="54"/>
    </row>
    <row r="1049" spans="19:19" x14ac:dyDescent="0.25">
      <c r="S1049" s="54"/>
    </row>
    <row r="1050" spans="19:19" x14ac:dyDescent="0.25">
      <c r="S1050" s="54"/>
    </row>
    <row r="1051" spans="19:19" x14ac:dyDescent="0.25">
      <c r="S1051" s="54"/>
    </row>
    <row r="1052" spans="19:19" x14ac:dyDescent="0.25">
      <c r="S1052" s="54"/>
    </row>
    <row r="1053" spans="19:19" x14ac:dyDescent="0.25">
      <c r="S1053" s="54"/>
    </row>
    <row r="1054" spans="19:19" x14ac:dyDescent="0.25">
      <c r="S1054" s="54"/>
    </row>
    <row r="1055" spans="19:19" x14ac:dyDescent="0.25">
      <c r="S1055" s="54"/>
    </row>
    <row r="1056" spans="19:19" x14ac:dyDescent="0.25">
      <c r="S1056" s="54"/>
    </row>
    <row r="1057" spans="19:19" x14ac:dyDescent="0.25">
      <c r="S1057" s="54"/>
    </row>
    <row r="1058" spans="19:19" x14ac:dyDescent="0.25">
      <c r="S1058" s="54"/>
    </row>
    <row r="1059" spans="19:19" x14ac:dyDescent="0.25">
      <c r="S1059" s="54"/>
    </row>
    <row r="1060" spans="19:19" x14ac:dyDescent="0.25">
      <c r="S1060" s="54"/>
    </row>
    <row r="1061" spans="19:19" x14ac:dyDescent="0.25">
      <c r="S1061" s="54"/>
    </row>
    <row r="1062" spans="19:19" x14ac:dyDescent="0.25">
      <c r="S1062" s="54"/>
    </row>
    <row r="1063" spans="19:19" x14ac:dyDescent="0.25">
      <c r="S1063" s="54"/>
    </row>
    <row r="1064" spans="19:19" x14ac:dyDescent="0.25">
      <c r="S1064" s="54"/>
    </row>
    <row r="1065" spans="19:19" x14ac:dyDescent="0.25">
      <c r="S1065" s="54"/>
    </row>
    <row r="1066" spans="19:19" x14ac:dyDescent="0.25">
      <c r="S1066" s="54"/>
    </row>
    <row r="1067" spans="19:19" x14ac:dyDescent="0.25">
      <c r="S1067" s="54"/>
    </row>
    <row r="1068" spans="19:19" x14ac:dyDescent="0.25">
      <c r="S1068" s="54"/>
    </row>
    <row r="1069" spans="19:19" x14ac:dyDescent="0.25">
      <c r="S1069" s="54"/>
    </row>
    <row r="1070" spans="19:19" x14ac:dyDescent="0.25">
      <c r="S1070" s="54"/>
    </row>
    <row r="1071" spans="19:19" x14ac:dyDescent="0.25">
      <c r="S1071" s="54"/>
    </row>
    <row r="1072" spans="19:19" x14ac:dyDescent="0.25">
      <c r="S1072" s="54"/>
    </row>
    <row r="1073" spans="19:19" x14ac:dyDescent="0.25">
      <c r="S1073" s="54"/>
    </row>
    <row r="1074" spans="19:19" x14ac:dyDescent="0.25">
      <c r="S1074" s="54"/>
    </row>
    <row r="1075" spans="19:19" x14ac:dyDescent="0.25">
      <c r="S1075" s="54"/>
    </row>
    <row r="1076" spans="19:19" x14ac:dyDescent="0.25">
      <c r="S1076" s="54"/>
    </row>
    <row r="1077" spans="19:19" x14ac:dyDescent="0.25">
      <c r="S1077" s="54"/>
    </row>
    <row r="1078" spans="19:19" x14ac:dyDescent="0.25">
      <c r="S1078" s="54"/>
    </row>
    <row r="1079" spans="19:19" x14ac:dyDescent="0.25">
      <c r="S1079" s="54"/>
    </row>
    <row r="1080" spans="19:19" x14ac:dyDescent="0.25">
      <c r="S1080" s="54"/>
    </row>
    <row r="1081" spans="19:19" x14ac:dyDescent="0.25">
      <c r="S1081" s="54"/>
    </row>
    <row r="1082" spans="19:19" x14ac:dyDescent="0.25">
      <c r="S1082" s="54"/>
    </row>
    <row r="1083" spans="19:19" x14ac:dyDescent="0.25">
      <c r="S1083" s="54"/>
    </row>
    <row r="1084" spans="19:19" x14ac:dyDescent="0.25">
      <c r="S1084" s="54"/>
    </row>
    <row r="1085" spans="19:19" x14ac:dyDescent="0.25">
      <c r="S1085" s="54"/>
    </row>
    <row r="1086" spans="19:19" x14ac:dyDescent="0.25">
      <c r="S1086" s="54"/>
    </row>
    <row r="1087" spans="19:19" x14ac:dyDescent="0.25">
      <c r="S1087" s="54"/>
    </row>
    <row r="1088" spans="19:19" x14ac:dyDescent="0.25">
      <c r="S1088" s="54"/>
    </row>
    <row r="1089" spans="19:19" x14ac:dyDescent="0.25">
      <c r="S1089" s="54"/>
    </row>
    <row r="1090" spans="19:19" x14ac:dyDescent="0.25">
      <c r="S1090" s="54"/>
    </row>
    <row r="1091" spans="19:19" x14ac:dyDescent="0.25">
      <c r="S1091" s="54"/>
    </row>
    <row r="1092" spans="19:19" x14ac:dyDescent="0.25">
      <c r="S1092" s="54"/>
    </row>
    <row r="1093" spans="19:19" x14ac:dyDescent="0.25">
      <c r="S1093" s="54"/>
    </row>
    <row r="1094" spans="19:19" x14ac:dyDescent="0.25">
      <c r="S1094" s="54"/>
    </row>
    <row r="1095" spans="19:19" x14ac:dyDescent="0.25">
      <c r="S1095" s="54"/>
    </row>
    <row r="1096" spans="19:19" x14ac:dyDescent="0.25">
      <c r="S1096" s="54"/>
    </row>
    <row r="1097" spans="19:19" x14ac:dyDescent="0.25">
      <c r="S1097" s="54"/>
    </row>
    <row r="1098" spans="19:19" x14ac:dyDescent="0.25">
      <c r="S1098" s="54"/>
    </row>
    <row r="1099" spans="19:19" x14ac:dyDescent="0.25">
      <c r="S1099" s="54"/>
    </row>
    <row r="1100" spans="19:19" x14ac:dyDescent="0.25">
      <c r="S1100" s="54"/>
    </row>
    <row r="1101" spans="19:19" x14ac:dyDescent="0.25">
      <c r="S1101" s="54"/>
    </row>
    <row r="1102" spans="19:19" x14ac:dyDescent="0.25">
      <c r="S1102" s="54"/>
    </row>
    <row r="1103" spans="19:19" x14ac:dyDescent="0.25">
      <c r="S1103" s="54"/>
    </row>
    <row r="1104" spans="19:19" x14ac:dyDescent="0.25">
      <c r="S1104" s="54"/>
    </row>
    <row r="1105" spans="19:19" x14ac:dyDescent="0.25">
      <c r="S1105" s="54"/>
    </row>
    <row r="1106" spans="19:19" x14ac:dyDescent="0.25">
      <c r="S1106" s="54"/>
    </row>
    <row r="1107" spans="19:19" x14ac:dyDescent="0.25">
      <c r="S1107" s="54"/>
    </row>
    <row r="1108" spans="19:19" x14ac:dyDescent="0.25">
      <c r="S1108" s="54"/>
    </row>
    <row r="1109" spans="19:19" x14ac:dyDescent="0.25">
      <c r="S1109" s="54"/>
    </row>
    <row r="1110" spans="19:19" x14ac:dyDescent="0.25">
      <c r="S1110" s="54"/>
    </row>
    <row r="1111" spans="19:19" x14ac:dyDescent="0.25">
      <c r="S1111" s="54"/>
    </row>
    <row r="1112" spans="19:19" x14ac:dyDescent="0.25">
      <c r="S1112" s="54"/>
    </row>
    <row r="1113" spans="19:19" x14ac:dyDescent="0.25">
      <c r="S1113" s="54"/>
    </row>
    <row r="1114" spans="19:19" x14ac:dyDescent="0.25">
      <c r="S1114" s="54"/>
    </row>
    <row r="1115" spans="19:19" x14ac:dyDescent="0.25">
      <c r="S1115" s="54"/>
    </row>
    <row r="1116" spans="19:19" x14ac:dyDescent="0.25">
      <c r="S1116" s="54"/>
    </row>
    <row r="1117" spans="19:19" x14ac:dyDescent="0.25">
      <c r="S1117" s="54"/>
    </row>
    <row r="1118" spans="19:19" x14ac:dyDescent="0.25">
      <c r="S1118" s="54"/>
    </row>
    <row r="1119" spans="19:19" x14ac:dyDescent="0.25">
      <c r="S1119" s="54"/>
    </row>
    <row r="1120" spans="19:19" x14ac:dyDescent="0.25">
      <c r="S1120" s="54"/>
    </row>
    <row r="1121" spans="19:19" x14ac:dyDescent="0.25">
      <c r="S1121" s="54"/>
    </row>
    <row r="1122" spans="19:19" x14ac:dyDescent="0.25">
      <c r="S1122" s="54"/>
    </row>
    <row r="1123" spans="19:19" x14ac:dyDescent="0.25">
      <c r="S1123" s="54"/>
    </row>
    <row r="1124" spans="19:19" x14ac:dyDescent="0.25">
      <c r="S1124" s="54"/>
    </row>
    <row r="1125" spans="19:19" x14ac:dyDescent="0.25">
      <c r="S1125" s="54"/>
    </row>
    <row r="1126" spans="19:19" x14ac:dyDescent="0.25">
      <c r="S1126" s="54"/>
    </row>
    <row r="1127" spans="19:19" x14ac:dyDescent="0.25">
      <c r="S1127" s="54"/>
    </row>
    <row r="1128" spans="19:19" x14ac:dyDescent="0.25">
      <c r="S1128" s="54"/>
    </row>
    <row r="1129" spans="19:19" x14ac:dyDescent="0.25">
      <c r="S1129" s="54"/>
    </row>
    <row r="1130" spans="19:19" x14ac:dyDescent="0.25">
      <c r="S1130" s="54"/>
    </row>
    <row r="1131" spans="19:19" x14ac:dyDescent="0.25">
      <c r="S1131" s="54"/>
    </row>
    <row r="1132" spans="19:19" x14ac:dyDescent="0.25">
      <c r="S1132" s="54"/>
    </row>
    <row r="1133" spans="19:19" x14ac:dyDescent="0.25">
      <c r="S1133" s="54"/>
    </row>
    <row r="1134" spans="19:19" x14ac:dyDescent="0.25">
      <c r="S1134" s="54"/>
    </row>
    <row r="1135" spans="19:19" x14ac:dyDescent="0.25">
      <c r="S1135" s="54"/>
    </row>
    <row r="1136" spans="19:19" x14ac:dyDescent="0.25">
      <c r="S1136" s="54"/>
    </row>
    <row r="1137" spans="19:19" x14ac:dyDescent="0.25">
      <c r="S1137" s="54"/>
    </row>
    <row r="1138" spans="19:19" x14ac:dyDescent="0.25">
      <c r="S1138" s="54"/>
    </row>
    <row r="1139" spans="19:19" x14ac:dyDescent="0.25">
      <c r="S1139" s="54"/>
    </row>
    <row r="1140" spans="19:19" x14ac:dyDescent="0.25">
      <c r="S1140" s="54"/>
    </row>
    <row r="1141" spans="19:19" x14ac:dyDescent="0.25">
      <c r="S1141" s="54"/>
    </row>
    <row r="1142" spans="19:19" x14ac:dyDescent="0.25">
      <c r="S1142" s="54"/>
    </row>
    <row r="1143" spans="19:19" x14ac:dyDescent="0.25">
      <c r="S1143" s="54"/>
    </row>
    <row r="1144" spans="19:19" x14ac:dyDescent="0.25">
      <c r="S1144" s="54"/>
    </row>
    <row r="1145" spans="19:19" x14ac:dyDescent="0.25">
      <c r="S1145" s="54"/>
    </row>
    <row r="1146" spans="19:19" x14ac:dyDescent="0.25">
      <c r="S1146" s="54"/>
    </row>
    <row r="1147" spans="19:19" x14ac:dyDescent="0.25">
      <c r="S1147" s="54"/>
    </row>
    <row r="1148" spans="19:19" x14ac:dyDescent="0.25">
      <c r="S1148" s="54"/>
    </row>
    <row r="1149" spans="19:19" x14ac:dyDescent="0.25">
      <c r="S1149" s="54"/>
    </row>
    <row r="1150" spans="19:19" x14ac:dyDescent="0.25">
      <c r="S1150" s="54"/>
    </row>
    <row r="1151" spans="19:19" x14ac:dyDescent="0.25">
      <c r="S1151" s="54"/>
    </row>
    <row r="1152" spans="19:19" x14ac:dyDescent="0.25">
      <c r="S1152" s="54"/>
    </row>
    <row r="1153" spans="19:19" x14ac:dyDescent="0.25">
      <c r="S1153" s="54"/>
    </row>
    <row r="1154" spans="19:19" x14ac:dyDescent="0.25">
      <c r="S1154" s="54"/>
    </row>
    <row r="1155" spans="19:19" x14ac:dyDescent="0.25">
      <c r="S1155" s="54"/>
    </row>
    <row r="1156" spans="19:19" x14ac:dyDescent="0.25">
      <c r="S1156" s="54"/>
    </row>
    <row r="1157" spans="19:19" x14ac:dyDescent="0.25">
      <c r="S1157" s="54"/>
    </row>
  </sheetData>
  <sortState ref="B4:O77">
    <sortCondition descending="1" ref="O4"/>
  </sortState>
  <mergeCells count="18">
    <mergeCell ref="Y2:Y3"/>
    <mergeCell ref="Q2:Q3"/>
    <mergeCell ref="N2:N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O2:O3"/>
    <mergeCell ref="P2:P3"/>
  </mergeCells>
  <pageMargins left="0.75" right="0.75" top="1.39375" bottom="1.39375" header="0.51180555555555496" footer="0.51180555555555496"/>
  <pageSetup paperSize="9" scale="80" firstPageNumber="0" orientation="landscape" horizontalDpi="300" verticalDpi="300" r:id="rId1"/>
  <colBreaks count="1" manualBreakCount="1"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45"/>
  <sheetViews>
    <sheetView topLeftCell="A25" zoomScaleNormal="100" workbookViewId="0">
      <selection activeCell="N15" sqref="N15"/>
    </sheetView>
  </sheetViews>
  <sheetFormatPr defaultRowHeight="15" x14ac:dyDescent="0.2"/>
  <cols>
    <col min="1" max="1" width="4.625" style="42" customWidth="1"/>
    <col min="2" max="2" width="23.75" style="196" customWidth="1"/>
    <col min="3" max="3" width="7.75" style="42" customWidth="1"/>
    <col min="4" max="4" width="22.5" style="42" customWidth="1"/>
    <col min="5" max="5" width="4.5" style="42" customWidth="1"/>
    <col min="6" max="6" width="4.625" style="42" customWidth="1"/>
    <col min="7" max="7" width="4.875" style="42" customWidth="1"/>
    <col min="8" max="8" width="4.375" style="42" customWidth="1"/>
    <col min="9" max="9" width="4.5" style="42" customWidth="1"/>
    <col min="10" max="10" width="4" style="42" customWidth="1"/>
    <col min="11" max="11" width="3.875" style="42" customWidth="1"/>
    <col min="12" max="12" width="4.375" style="42" customWidth="1"/>
    <col min="13" max="13" width="12.375" style="196" customWidth="1"/>
    <col min="14" max="14" width="10.75" style="196" customWidth="1"/>
    <col min="15" max="15" width="9" style="196" customWidth="1"/>
    <col min="16" max="16" width="4.875" style="196" customWidth="1"/>
    <col min="17" max="17" width="4.125" style="196" customWidth="1"/>
    <col min="18" max="18" width="4.375" style="196" customWidth="1"/>
    <col min="19" max="19" width="3.125" style="196" customWidth="1"/>
    <col min="20" max="1021" width="8" style="196" customWidth="1"/>
    <col min="1022" max="1023" width="8.5" customWidth="1"/>
  </cols>
  <sheetData>
    <row r="1" spans="1:15" ht="77.25" customHeight="1" thickBot="1" x14ac:dyDescent="0.25">
      <c r="A1" s="696" t="s">
        <v>244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</row>
    <row r="2" spans="1:15" ht="17.25" customHeight="1" thickBot="1" x14ac:dyDescent="0.25">
      <c r="A2" s="679" t="s">
        <v>0</v>
      </c>
      <c r="B2" s="699" t="s">
        <v>1</v>
      </c>
      <c r="C2" s="701" t="s">
        <v>2</v>
      </c>
      <c r="D2" s="699" t="s">
        <v>60</v>
      </c>
      <c r="E2" s="695" t="s">
        <v>7</v>
      </c>
      <c r="F2" s="695" t="s">
        <v>58</v>
      </c>
      <c r="G2" s="695" t="s">
        <v>241</v>
      </c>
      <c r="H2" s="695" t="s">
        <v>6</v>
      </c>
      <c r="I2" s="695" t="s">
        <v>128</v>
      </c>
      <c r="J2" s="663" t="s">
        <v>551</v>
      </c>
      <c r="K2" s="663" t="s">
        <v>8</v>
      </c>
      <c r="L2" s="663" t="s">
        <v>69</v>
      </c>
      <c r="M2" s="697" t="s">
        <v>70</v>
      </c>
      <c r="N2" s="651"/>
      <c r="O2" s="654"/>
    </row>
    <row r="3" spans="1:15" ht="51.75" customHeight="1" thickBot="1" x14ac:dyDescent="0.25">
      <c r="A3" s="680"/>
      <c r="B3" s="700"/>
      <c r="C3" s="702"/>
      <c r="D3" s="700"/>
      <c r="E3" s="695"/>
      <c r="F3" s="695"/>
      <c r="G3" s="695"/>
      <c r="H3" s="695"/>
      <c r="I3" s="695"/>
      <c r="J3" s="664"/>
      <c r="K3" s="664"/>
      <c r="L3" s="664"/>
      <c r="M3" s="698"/>
      <c r="N3" s="652"/>
      <c r="O3" s="655"/>
    </row>
    <row r="4" spans="1:15" x14ac:dyDescent="0.2">
      <c r="A4" s="115">
        <v>1</v>
      </c>
      <c r="B4" s="249" t="s">
        <v>480</v>
      </c>
      <c r="C4" s="115">
        <v>2003</v>
      </c>
      <c r="D4" s="115"/>
      <c r="E4" s="73"/>
      <c r="F4" s="73">
        <v>16</v>
      </c>
      <c r="G4" s="73"/>
      <c r="H4" s="73">
        <v>15</v>
      </c>
      <c r="I4" s="73">
        <v>15</v>
      </c>
      <c r="J4" s="73">
        <v>16</v>
      </c>
      <c r="K4" s="73">
        <v>16</v>
      </c>
      <c r="L4" s="73"/>
      <c r="M4" s="62">
        <f t="shared" ref="M4:M12" si="0">SUM(E4:L4)</f>
        <v>78</v>
      </c>
      <c r="N4" s="232">
        <v>62</v>
      </c>
      <c r="O4" s="112"/>
    </row>
    <row r="5" spans="1:15" x14ac:dyDescent="0.2">
      <c r="A5" s="23">
        <v>2</v>
      </c>
      <c r="B5" s="263" t="s">
        <v>479</v>
      </c>
      <c r="C5" s="264">
        <v>2004</v>
      </c>
      <c r="D5" s="264" t="s">
        <v>104</v>
      </c>
      <c r="E5" s="269"/>
      <c r="F5" s="269">
        <v>14</v>
      </c>
      <c r="G5" s="269">
        <v>13</v>
      </c>
      <c r="H5" s="259">
        <v>10</v>
      </c>
      <c r="I5" s="259">
        <v>16</v>
      </c>
      <c r="J5" s="259">
        <v>14</v>
      </c>
      <c r="K5" s="259">
        <v>15</v>
      </c>
      <c r="L5" s="259"/>
      <c r="M5" s="62">
        <f t="shared" si="0"/>
        <v>82</v>
      </c>
      <c r="N5" s="233">
        <v>58</v>
      </c>
      <c r="O5" s="110"/>
    </row>
    <row r="6" spans="1:15" x14ac:dyDescent="0.2">
      <c r="A6" s="23">
        <v>3</v>
      </c>
      <c r="B6" s="263" t="s">
        <v>258</v>
      </c>
      <c r="C6" s="264">
        <v>2005</v>
      </c>
      <c r="D6" s="264" t="s">
        <v>62</v>
      </c>
      <c r="E6" s="259"/>
      <c r="F6" s="259">
        <v>13</v>
      </c>
      <c r="G6" s="259">
        <v>11</v>
      </c>
      <c r="H6" s="259">
        <v>9</v>
      </c>
      <c r="I6" s="259">
        <v>14</v>
      </c>
      <c r="J6" s="259">
        <v>13</v>
      </c>
      <c r="K6" s="259">
        <v>14</v>
      </c>
      <c r="L6" s="259"/>
      <c r="M6" s="62">
        <f t="shared" si="0"/>
        <v>74</v>
      </c>
      <c r="N6" s="233">
        <v>52</v>
      </c>
      <c r="O6" s="110"/>
    </row>
    <row r="7" spans="1:15" x14ac:dyDescent="0.2">
      <c r="A7" s="23">
        <v>4</v>
      </c>
      <c r="B7" s="350" t="s">
        <v>245</v>
      </c>
      <c r="C7" s="351">
        <v>2006</v>
      </c>
      <c r="D7" s="351" t="s">
        <v>62</v>
      </c>
      <c r="E7" s="354">
        <v>15</v>
      </c>
      <c r="F7" s="354">
        <v>11</v>
      </c>
      <c r="G7" s="352">
        <v>10</v>
      </c>
      <c r="H7" s="354"/>
      <c r="I7" s="354">
        <v>12</v>
      </c>
      <c r="J7" s="354">
        <v>8</v>
      </c>
      <c r="K7" s="352">
        <v>12</v>
      </c>
      <c r="L7" s="352"/>
      <c r="M7" s="62">
        <f t="shared" si="0"/>
        <v>68</v>
      </c>
      <c r="N7" s="233">
        <v>49</v>
      </c>
      <c r="O7" s="110"/>
    </row>
    <row r="8" spans="1:15" x14ac:dyDescent="0.2">
      <c r="A8" s="23">
        <v>5</v>
      </c>
      <c r="B8" s="131" t="s">
        <v>259</v>
      </c>
      <c r="C8" s="16">
        <v>2004</v>
      </c>
      <c r="D8" s="16" t="s">
        <v>62</v>
      </c>
      <c r="E8" s="18"/>
      <c r="F8" s="181">
        <v>9</v>
      </c>
      <c r="G8" s="181">
        <v>8</v>
      </c>
      <c r="H8" s="181"/>
      <c r="I8" s="181">
        <v>9</v>
      </c>
      <c r="J8" s="181">
        <v>7</v>
      </c>
      <c r="K8" s="181">
        <v>10</v>
      </c>
      <c r="L8" s="16"/>
      <c r="M8" s="62">
        <f t="shared" si="0"/>
        <v>43</v>
      </c>
      <c r="N8" s="233">
        <v>34</v>
      </c>
      <c r="O8" s="110"/>
    </row>
    <row r="9" spans="1:15" x14ac:dyDescent="0.2">
      <c r="A9" s="23">
        <v>6</v>
      </c>
      <c r="B9" s="350" t="s">
        <v>247</v>
      </c>
      <c r="C9" s="351">
        <v>2006</v>
      </c>
      <c r="D9" s="351" t="s">
        <v>62</v>
      </c>
      <c r="E9" s="354">
        <v>13</v>
      </c>
      <c r="F9" s="353">
        <v>5</v>
      </c>
      <c r="G9" s="353"/>
      <c r="H9" s="353"/>
      <c r="I9" s="353">
        <v>6</v>
      </c>
      <c r="J9" s="353">
        <v>4</v>
      </c>
      <c r="K9" s="351">
        <v>11</v>
      </c>
      <c r="L9" s="351"/>
      <c r="M9" s="62">
        <f t="shared" si="0"/>
        <v>39</v>
      </c>
      <c r="N9" s="233">
        <v>34</v>
      </c>
      <c r="O9" s="110"/>
    </row>
    <row r="10" spans="1:15" x14ac:dyDescent="0.2">
      <c r="A10" s="23">
        <v>7</v>
      </c>
      <c r="B10" s="350" t="s">
        <v>54</v>
      </c>
      <c r="C10" s="351"/>
      <c r="D10" s="351" t="s">
        <v>62</v>
      </c>
      <c r="E10" s="354">
        <v>16</v>
      </c>
      <c r="F10" s="354">
        <v>12</v>
      </c>
      <c r="G10" s="352">
        <v>9</v>
      </c>
      <c r="H10" s="354"/>
      <c r="I10" s="354">
        <v>10</v>
      </c>
      <c r="J10" s="354"/>
      <c r="K10" s="354"/>
      <c r="L10" s="352"/>
      <c r="M10" s="62">
        <f t="shared" si="0"/>
        <v>47</v>
      </c>
      <c r="N10" s="233">
        <v>47</v>
      </c>
    </row>
    <row r="11" spans="1:15" x14ac:dyDescent="0.2">
      <c r="A11" s="23">
        <v>8</v>
      </c>
      <c r="B11" s="22" t="s">
        <v>481</v>
      </c>
      <c r="C11" s="23">
        <v>2005</v>
      </c>
      <c r="D11" s="23" t="s">
        <v>62</v>
      </c>
      <c r="E11" s="23"/>
      <c r="F11" s="23">
        <v>10</v>
      </c>
      <c r="G11" s="23"/>
      <c r="H11" s="23"/>
      <c r="I11" s="23">
        <v>13</v>
      </c>
      <c r="J11" s="23">
        <v>9</v>
      </c>
      <c r="K11" s="23">
        <v>13</v>
      </c>
      <c r="L11" s="23"/>
      <c r="M11" s="62">
        <f t="shared" si="0"/>
        <v>45</v>
      </c>
      <c r="N11" s="233">
        <v>45</v>
      </c>
    </row>
    <row r="12" spans="1:15" x14ac:dyDescent="0.2">
      <c r="A12" s="23">
        <v>9</v>
      </c>
      <c r="B12" s="350" t="s">
        <v>246</v>
      </c>
      <c r="C12" s="351"/>
      <c r="D12" s="351" t="s">
        <v>62</v>
      </c>
      <c r="E12" s="352">
        <v>14</v>
      </c>
      <c r="F12" s="354">
        <v>6</v>
      </c>
      <c r="G12" s="354"/>
      <c r="H12" s="354"/>
      <c r="I12" s="354">
        <v>7</v>
      </c>
      <c r="J12" s="354"/>
      <c r="K12" s="354">
        <v>9</v>
      </c>
      <c r="L12" s="354"/>
      <c r="M12" s="62">
        <f t="shared" si="0"/>
        <v>36</v>
      </c>
      <c r="N12" s="233">
        <v>36</v>
      </c>
    </row>
    <row r="13" spans="1:15" x14ac:dyDescent="0.2">
      <c r="A13" s="23">
        <v>10</v>
      </c>
      <c r="B13" s="283" t="s">
        <v>248</v>
      </c>
      <c r="C13" s="275"/>
      <c r="D13" s="275" t="s">
        <v>182</v>
      </c>
      <c r="E13" s="286">
        <v>12</v>
      </c>
      <c r="F13" s="286">
        <v>4</v>
      </c>
      <c r="G13" s="286"/>
      <c r="H13" s="286"/>
      <c r="I13" s="286">
        <v>5</v>
      </c>
      <c r="J13" s="286"/>
      <c r="K13" s="286"/>
      <c r="L13" s="284"/>
      <c r="M13" s="62">
        <f t="shared" ref="M13:M44" si="1">SUM(E13:L13)</f>
        <v>21</v>
      </c>
      <c r="N13" s="233"/>
    </row>
    <row r="14" spans="1:15" x14ac:dyDescent="0.2">
      <c r="A14" s="23">
        <v>11</v>
      </c>
      <c r="B14" s="283" t="s">
        <v>251</v>
      </c>
      <c r="C14" s="275"/>
      <c r="D14" s="275" t="s">
        <v>252</v>
      </c>
      <c r="E14" s="284"/>
      <c r="F14" s="284"/>
      <c r="G14" s="284">
        <v>16</v>
      </c>
      <c r="H14" s="284"/>
      <c r="I14" s="284"/>
      <c r="J14" s="284"/>
      <c r="K14" s="284"/>
      <c r="L14" s="284"/>
      <c r="M14" s="62">
        <f t="shared" si="1"/>
        <v>16</v>
      </c>
      <c r="N14" s="7"/>
    </row>
    <row r="15" spans="1:15" x14ac:dyDescent="0.2">
      <c r="A15" s="23">
        <v>12</v>
      </c>
      <c r="B15" s="131" t="s">
        <v>769</v>
      </c>
      <c r="C15" s="16"/>
      <c r="D15" s="16" t="s">
        <v>770</v>
      </c>
      <c r="E15" s="18"/>
      <c r="F15" s="18"/>
      <c r="G15" s="18"/>
      <c r="H15" s="18"/>
      <c r="I15" s="18"/>
      <c r="J15" s="18"/>
      <c r="K15" s="18"/>
      <c r="L15" s="18">
        <v>16</v>
      </c>
      <c r="M15" s="62">
        <f t="shared" si="1"/>
        <v>16</v>
      </c>
      <c r="N15" s="7"/>
    </row>
    <row r="16" spans="1:15" x14ac:dyDescent="0.2">
      <c r="A16" s="23">
        <v>13</v>
      </c>
      <c r="B16" s="263" t="s">
        <v>253</v>
      </c>
      <c r="C16" s="264"/>
      <c r="D16" s="264" t="s">
        <v>254</v>
      </c>
      <c r="E16" s="259"/>
      <c r="F16" s="259"/>
      <c r="G16" s="259">
        <v>15</v>
      </c>
      <c r="H16" s="259"/>
      <c r="I16" s="259"/>
      <c r="J16" s="259"/>
      <c r="K16" s="259"/>
      <c r="L16" s="259"/>
      <c r="M16" s="62">
        <f t="shared" si="1"/>
        <v>15</v>
      </c>
      <c r="N16" s="7"/>
    </row>
    <row r="17" spans="1:14" x14ac:dyDescent="0.2">
      <c r="A17" s="23">
        <v>14</v>
      </c>
      <c r="B17" s="131" t="s">
        <v>597</v>
      </c>
      <c r="C17" s="16">
        <v>2005</v>
      </c>
      <c r="D17" s="16" t="s">
        <v>62</v>
      </c>
      <c r="E17" s="18"/>
      <c r="F17" s="18"/>
      <c r="G17" s="16"/>
      <c r="H17" s="18"/>
      <c r="I17" s="18"/>
      <c r="J17" s="18">
        <v>15</v>
      </c>
      <c r="K17" s="18"/>
      <c r="L17" s="18"/>
      <c r="M17" s="62">
        <f t="shared" si="1"/>
        <v>15</v>
      </c>
      <c r="N17" s="7"/>
    </row>
    <row r="18" spans="1:14" x14ac:dyDescent="0.2">
      <c r="A18" s="23">
        <v>15</v>
      </c>
      <c r="B18" s="22" t="s">
        <v>771</v>
      </c>
      <c r="C18" s="24"/>
      <c r="D18" s="23" t="s">
        <v>732</v>
      </c>
      <c r="E18" s="24"/>
      <c r="F18" s="24"/>
      <c r="G18" s="24"/>
      <c r="H18" s="24"/>
      <c r="I18" s="24"/>
      <c r="J18" s="24"/>
      <c r="K18" s="24"/>
      <c r="L18" s="24">
        <v>15</v>
      </c>
      <c r="M18" s="62">
        <f t="shared" si="1"/>
        <v>15</v>
      </c>
      <c r="N18" s="7"/>
    </row>
    <row r="19" spans="1:14" ht="16.350000000000001" customHeight="1" x14ac:dyDescent="0.2">
      <c r="A19" s="23">
        <v>16</v>
      </c>
      <c r="B19" s="263" t="s">
        <v>255</v>
      </c>
      <c r="C19" s="264"/>
      <c r="D19" s="264" t="s">
        <v>254</v>
      </c>
      <c r="E19" s="264"/>
      <c r="F19" s="264"/>
      <c r="G19" s="264">
        <v>14</v>
      </c>
      <c r="H19" s="264"/>
      <c r="I19" s="264"/>
      <c r="J19" s="264"/>
      <c r="K19" s="264"/>
      <c r="L19" s="264"/>
      <c r="M19" s="62">
        <f t="shared" si="1"/>
        <v>14</v>
      </c>
      <c r="N19" s="7"/>
    </row>
    <row r="20" spans="1:14" x14ac:dyDescent="0.2">
      <c r="A20" s="23">
        <v>17</v>
      </c>
      <c r="B20" s="131" t="s">
        <v>772</v>
      </c>
      <c r="C20" s="16"/>
      <c r="D20" s="16" t="s">
        <v>773</v>
      </c>
      <c r="E20" s="18"/>
      <c r="F20" s="18"/>
      <c r="G20" s="16"/>
      <c r="H20" s="18"/>
      <c r="I20" s="18"/>
      <c r="J20" s="18"/>
      <c r="K20" s="18"/>
      <c r="L20" s="18">
        <v>14</v>
      </c>
      <c r="M20" s="62">
        <f t="shared" si="1"/>
        <v>14</v>
      </c>
      <c r="N20" s="7"/>
    </row>
    <row r="21" spans="1:14" x14ac:dyDescent="0.2">
      <c r="A21" s="23">
        <v>18</v>
      </c>
      <c r="B21" s="22" t="s">
        <v>774</v>
      </c>
      <c r="C21" s="23"/>
      <c r="D21" s="23" t="s">
        <v>775</v>
      </c>
      <c r="E21" s="24"/>
      <c r="F21" s="24"/>
      <c r="G21" s="24"/>
      <c r="H21" s="24"/>
      <c r="I21" s="24"/>
      <c r="J21" s="24"/>
      <c r="K21" s="24"/>
      <c r="L21" s="24">
        <v>13</v>
      </c>
      <c r="M21" s="62">
        <f t="shared" si="1"/>
        <v>13</v>
      </c>
      <c r="N21" s="7"/>
    </row>
    <row r="22" spans="1:14" ht="30" x14ac:dyDescent="0.2">
      <c r="A22" s="23">
        <v>19</v>
      </c>
      <c r="B22" s="131" t="s">
        <v>256</v>
      </c>
      <c r="C22" s="16"/>
      <c r="D22" s="16" t="s">
        <v>257</v>
      </c>
      <c r="E22" s="18"/>
      <c r="F22" s="18"/>
      <c r="G22" s="16">
        <v>12</v>
      </c>
      <c r="H22" s="18"/>
      <c r="I22" s="18"/>
      <c r="J22" s="18"/>
      <c r="K22" s="18"/>
      <c r="L22" s="18"/>
      <c r="M22" s="62">
        <f t="shared" si="1"/>
        <v>12</v>
      </c>
      <c r="N22" s="7"/>
    </row>
    <row r="23" spans="1:14" x14ac:dyDescent="0.2">
      <c r="A23" s="23">
        <v>20</v>
      </c>
      <c r="B23" s="250" t="s">
        <v>598</v>
      </c>
      <c r="C23" s="251">
        <v>2004</v>
      </c>
      <c r="D23" s="251" t="s">
        <v>62</v>
      </c>
      <c r="E23" s="251"/>
      <c r="F23" s="251"/>
      <c r="G23" s="251"/>
      <c r="H23" s="251"/>
      <c r="I23" s="251"/>
      <c r="J23" s="251">
        <v>12</v>
      </c>
      <c r="K23" s="251"/>
      <c r="L23" s="251"/>
      <c r="M23" s="62">
        <f t="shared" si="1"/>
        <v>12</v>
      </c>
    </row>
    <row r="24" spans="1:14" x14ac:dyDescent="0.2">
      <c r="A24" s="23">
        <v>21</v>
      </c>
      <c r="B24" s="22" t="s">
        <v>600</v>
      </c>
      <c r="C24" s="23">
        <v>1987</v>
      </c>
      <c r="D24" s="23" t="s">
        <v>792</v>
      </c>
      <c r="E24" s="24"/>
      <c r="F24" s="24"/>
      <c r="G24" s="24"/>
      <c r="H24" s="24"/>
      <c r="I24" s="24"/>
      <c r="J24" s="24">
        <v>10</v>
      </c>
      <c r="K24" s="24"/>
      <c r="L24" s="24">
        <v>2</v>
      </c>
      <c r="M24" s="62">
        <f t="shared" si="1"/>
        <v>12</v>
      </c>
    </row>
    <row r="25" spans="1:14" x14ac:dyDescent="0.2">
      <c r="A25" s="23">
        <v>22</v>
      </c>
      <c r="B25" s="131" t="s">
        <v>776</v>
      </c>
      <c r="C25" s="16"/>
      <c r="D25" s="16" t="s">
        <v>777</v>
      </c>
      <c r="E25" s="18"/>
      <c r="F25" s="18"/>
      <c r="G25" s="18"/>
      <c r="H25" s="18"/>
      <c r="I25" s="18"/>
      <c r="J25" s="18"/>
      <c r="K25" s="18"/>
      <c r="L25" s="18">
        <v>12</v>
      </c>
      <c r="M25" s="62">
        <f t="shared" si="1"/>
        <v>12</v>
      </c>
    </row>
    <row r="26" spans="1:14" x14ac:dyDescent="0.2">
      <c r="A26" s="23">
        <v>23</v>
      </c>
      <c r="B26" s="530" t="s">
        <v>249</v>
      </c>
      <c r="C26" s="320"/>
      <c r="D26" s="320" t="s">
        <v>250</v>
      </c>
      <c r="E26" s="370">
        <v>11</v>
      </c>
      <c r="F26" s="370"/>
      <c r="G26" s="573"/>
      <c r="H26" s="531"/>
      <c r="I26" s="531"/>
      <c r="J26" s="531"/>
      <c r="K26" s="531"/>
      <c r="L26" s="531"/>
      <c r="M26" s="62">
        <f t="shared" si="1"/>
        <v>11</v>
      </c>
    </row>
    <row r="27" spans="1:14" x14ac:dyDescent="0.2">
      <c r="A27" s="23">
        <v>24</v>
      </c>
      <c r="B27" s="131" t="s">
        <v>482</v>
      </c>
      <c r="C27" s="16"/>
      <c r="D27" s="16"/>
      <c r="E27" s="18"/>
      <c r="F27" s="16"/>
      <c r="G27" s="16"/>
      <c r="H27" s="16"/>
      <c r="I27" s="16">
        <v>11</v>
      </c>
      <c r="J27" s="16"/>
      <c r="K27" s="16"/>
      <c r="L27" s="16"/>
      <c r="M27" s="62">
        <f t="shared" si="1"/>
        <v>11</v>
      </c>
    </row>
    <row r="28" spans="1:14" x14ac:dyDescent="0.2">
      <c r="A28" s="23">
        <v>25</v>
      </c>
      <c r="B28" s="22" t="s">
        <v>599</v>
      </c>
      <c r="C28" s="23">
        <v>2006</v>
      </c>
      <c r="D28" s="23" t="s">
        <v>62</v>
      </c>
      <c r="E28" s="24"/>
      <c r="F28" s="24"/>
      <c r="G28" s="23"/>
      <c r="H28" s="24"/>
      <c r="I28" s="24"/>
      <c r="J28" s="24">
        <v>11</v>
      </c>
      <c r="K28" s="24"/>
      <c r="L28" s="24"/>
      <c r="M28" s="62">
        <f t="shared" si="1"/>
        <v>11</v>
      </c>
    </row>
    <row r="29" spans="1:14" x14ac:dyDescent="0.2">
      <c r="A29" s="23">
        <v>26</v>
      </c>
      <c r="B29" s="22" t="s">
        <v>778</v>
      </c>
      <c r="C29" s="23"/>
      <c r="D29" s="23" t="s">
        <v>732</v>
      </c>
      <c r="E29" s="24"/>
      <c r="F29" s="24"/>
      <c r="G29" s="24"/>
      <c r="H29" s="24"/>
      <c r="I29" s="24"/>
      <c r="J29" s="24"/>
      <c r="K29" s="24"/>
      <c r="L29" s="24">
        <v>11</v>
      </c>
      <c r="M29" s="62">
        <f t="shared" si="1"/>
        <v>11</v>
      </c>
    </row>
    <row r="30" spans="1:14" x14ac:dyDescent="0.2">
      <c r="A30" s="23">
        <v>27</v>
      </c>
      <c r="B30" s="22" t="s">
        <v>779</v>
      </c>
      <c r="C30" s="23"/>
      <c r="D30" s="23"/>
      <c r="E30" s="24"/>
      <c r="F30" s="24"/>
      <c r="G30" s="24"/>
      <c r="H30" s="24"/>
      <c r="I30" s="24"/>
      <c r="J30" s="24"/>
      <c r="K30" s="24"/>
      <c r="L30" s="24">
        <v>10</v>
      </c>
      <c r="M30" s="62">
        <f t="shared" si="1"/>
        <v>10</v>
      </c>
    </row>
    <row r="31" spans="1:14" x14ac:dyDescent="0.2">
      <c r="A31" s="23">
        <v>28</v>
      </c>
      <c r="B31" s="177" t="s">
        <v>780</v>
      </c>
      <c r="C31" s="24"/>
      <c r="D31" s="24" t="s">
        <v>781</v>
      </c>
      <c r="E31" s="24"/>
      <c r="F31" s="24"/>
      <c r="G31" s="24"/>
      <c r="H31" s="24"/>
      <c r="I31" s="24"/>
      <c r="J31" s="24"/>
      <c r="K31" s="24"/>
      <c r="L31" s="24">
        <v>9</v>
      </c>
      <c r="M31" s="62">
        <f t="shared" si="1"/>
        <v>9</v>
      </c>
    </row>
    <row r="32" spans="1:14" x14ac:dyDescent="0.2">
      <c r="A32" s="23">
        <v>29</v>
      </c>
      <c r="B32" s="22" t="s">
        <v>483</v>
      </c>
      <c r="C32" s="23"/>
      <c r="D32" s="23"/>
      <c r="E32" s="23"/>
      <c r="F32" s="23"/>
      <c r="G32" s="23"/>
      <c r="H32" s="23"/>
      <c r="I32" s="23">
        <v>8</v>
      </c>
      <c r="J32" s="23"/>
      <c r="K32" s="23"/>
      <c r="L32" s="23"/>
      <c r="M32" s="62">
        <f t="shared" si="1"/>
        <v>8</v>
      </c>
    </row>
    <row r="33" spans="1:13" x14ac:dyDescent="0.2">
      <c r="A33" s="23">
        <v>30</v>
      </c>
      <c r="B33" s="131" t="s">
        <v>645</v>
      </c>
      <c r="C33" s="16">
        <v>1982</v>
      </c>
      <c r="D33" s="16"/>
      <c r="E33" s="18"/>
      <c r="F33" s="18"/>
      <c r="G33" s="18"/>
      <c r="H33" s="18"/>
      <c r="I33" s="18"/>
      <c r="J33" s="18"/>
      <c r="K33" s="18">
        <v>8</v>
      </c>
      <c r="L33" s="18"/>
      <c r="M33" s="62">
        <f t="shared" si="1"/>
        <v>8</v>
      </c>
    </row>
    <row r="34" spans="1:13" x14ac:dyDescent="0.2">
      <c r="A34" s="23">
        <v>31</v>
      </c>
      <c r="B34" s="22" t="s">
        <v>782</v>
      </c>
      <c r="C34" s="23"/>
      <c r="D34" s="23" t="s">
        <v>527</v>
      </c>
      <c r="E34" s="24"/>
      <c r="F34" s="24"/>
      <c r="G34" s="24"/>
      <c r="H34" s="24"/>
      <c r="I34" s="24"/>
      <c r="J34" s="24"/>
      <c r="K34" s="24"/>
      <c r="L34" s="24">
        <v>8</v>
      </c>
      <c r="M34" s="62">
        <f t="shared" si="1"/>
        <v>8</v>
      </c>
    </row>
    <row r="35" spans="1:13" x14ac:dyDescent="0.2">
      <c r="A35" s="23">
        <v>32</v>
      </c>
      <c r="B35" s="22" t="s">
        <v>64</v>
      </c>
      <c r="C35" s="23"/>
      <c r="D35" s="23" t="s">
        <v>260</v>
      </c>
      <c r="E35" s="23"/>
      <c r="F35" s="23"/>
      <c r="G35" s="23">
        <v>7</v>
      </c>
      <c r="H35" s="23"/>
      <c r="I35" s="23"/>
      <c r="J35" s="23"/>
      <c r="K35" s="23"/>
      <c r="L35" s="23"/>
      <c r="M35" s="62">
        <f t="shared" si="1"/>
        <v>7</v>
      </c>
    </row>
    <row r="36" spans="1:13" x14ac:dyDescent="0.25">
      <c r="A36" s="23">
        <v>33</v>
      </c>
      <c r="B36" s="41" t="s">
        <v>783</v>
      </c>
      <c r="C36" s="23"/>
      <c r="D36" s="23" t="s">
        <v>527</v>
      </c>
      <c r="E36" s="24"/>
      <c r="F36" s="24"/>
      <c r="G36" s="24"/>
      <c r="H36" s="24"/>
      <c r="I36" s="24"/>
      <c r="J36" s="24"/>
      <c r="K36" s="24"/>
      <c r="L36" s="24">
        <v>7</v>
      </c>
      <c r="M36" s="62">
        <f t="shared" si="1"/>
        <v>7</v>
      </c>
    </row>
    <row r="37" spans="1:13" x14ac:dyDescent="0.2">
      <c r="A37" s="23">
        <v>34</v>
      </c>
      <c r="B37" s="22" t="s">
        <v>261</v>
      </c>
      <c r="C37" s="23"/>
      <c r="D37" s="23" t="s">
        <v>62</v>
      </c>
      <c r="E37" s="24"/>
      <c r="F37" s="24"/>
      <c r="G37" s="24">
        <v>6</v>
      </c>
      <c r="H37" s="24"/>
      <c r="I37" s="24"/>
      <c r="J37" s="24"/>
      <c r="K37" s="24"/>
      <c r="L37" s="24"/>
      <c r="M37" s="62">
        <f t="shared" si="1"/>
        <v>6</v>
      </c>
    </row>
    <row r="38" spans="1:13" x14ac:dyDescent="0.2">
      <c r="A38" s="23">
        <v>35</v>
      </c>
      <c r="B38" s="131" t="s">
        <v>784</v>
      </c>
      <c r="C38" s="16"/>
      <c r="D38" s="16" t="s">
        <v>785</v>
      </c>
      <c r="E38" s="18"/>
      <c r="F38" s="16"/>
      <c r="G38" s="16"/>
      <c r="H38" s="16"/>
      <c r="I38" s="16"/>
      <c r="J38" s="16"/>
      <c r="K38" s="16"/>
      <c r="L38" s="16">
        <v>6</v>
      </c>
      <c r="M38" s="62">
        <f t="shared" si="1"/>
        <v>6</v>
      </c>
    </row>
    <row r="39" spans="1:13" x14ac:dyDescent="0.2">
      <c r="A39" s="23">
        <v>36</v>
      </c>
      <c r="B39" s="131" t="s">
        <v>601</v>
      </c>
      <c r="C39" s="16">
        <v>1972</v>
      </c>
      <c r="D39" s="16"/>
      <c r="E39" s="18"/>
      <c r="F39" s="18"/>
      <c r="G39" s="18"/>
      <c r="H39" s="18"/>
      <c r="I39" s="18"/>
      <c r="J39" s="18">
        <v>5</v>
      </c>
      <c r="K39" s="18"/>
      <c r="L39" s="18"/>
      <c r="M39" s="62">
        <f t="shared" si="1"/>
        <v>5</v>
      </c>
    </row>
    <row r="40" spans="1:13" x14ac:dyDescent="0.2">
      <c r="A40" s="23">
        <v>37</v>
      </c>
      <c r="B40" s="22" t="s">
        <v>786</v>
      </c>
      <c r="C40" s="23"/>
      <c r="D40" s="23" t="s">
        <v>787</v>
      </c>
      <c r="E40" s="23"/>
      <c r="F40" s="23"/>
      <c r="G40" s="23"/>
      <c r="H40" s="23"/>
      <c r="I40" s="23"/>
      <c r="J40" s="23"/>
      <c r="K40" s="23"/>
      <c r="L40" s="23">
        <v>5</v>
      </c>
      <c r="M40" s="62">
        <f t="shared" si="1"/>
        <v>5</v>
      </c>
    </row>
    <row r="41" spans="1:13" x14ac:dyDescent="0.2">
      <c r="A41" s="23">
        <v>38</v>
      </c>
      <c r="B41" s="131" t="s">
        <v>484</v>
      </c>
      <c r="C41" s="16"/>
      <c r="D41" s="16"/>
      <c r="E41" s="18"/>
      <c r="F41" s="18"/>
      <c r="G41" s="18"/>
      <c r="H41" s="18"/>
      <c r="I41" s="18">
        <v>4</v>
      </c>
      <c r="J41" s="18"/>
      <c r="K41" s="18"/>
      <c r="L41" s="18"/>
      <c r="M41" s="62">
        <f t="shared" si="1"/>
        <v>4</v>
      </c>
    </row>
    <row r="42" spans="1:13" x14ac:dyDescent="0.2">
      <c r="A42" s="23">
        <v>39</v>
      </c>
      <c r="B42" s="165" t="s">
        <v>788</v>
      </c>
      <c r="C42" s="116"/>
      <c r="D42" s="116" t="s">
        <v>789</v>
      </c>
      <c r="E42" s="38"/>
      <c r="F42" s="38">
        <v>8</v>
      </c>
      <c r="G42" s="116"/>
      <c r="H42" s="38"/>
      <c r="I42" s="38"/>
      <c r="J42" s="38"/>
      <c r="K42" s="38"/>
      <c r="L42" s="38">
        <v>4</v>
      </c>
      <c r="M42" s="62">
        <f t="shared" si="1"/>
        <v>12</v>
      </c>
    </row>
    <row r="43" spans="1:13" x14ac:dyDescent="0.2">
      <c r="A43" s="116">
        <v>40</v>
      </c>
      <c r="B43" s="250" t="s">
        <v>790</v>
      </c>
      <c r="C43" s="251"/>
      <c r="D43" s="251" t="s">
        <v>791</v>
      </c>
      <c r="E43" s="252"/>
      <c r="F43" s="252"/>
      <c r="G43" s="252"/>
      <c r="H43" s="252"/>
      <c r="I43" s="252"/>
      <c r="J43" s="252"/>
      <c r="K43" s="252"/>
      <c r="L43" s="252">
        <v>3</v>
      </c>
      <c r="M43" s="62">
        <f t="shared" si="1"/>
        <v>3</v>
      </c>
    </row>
    <row r="44" spans="1:13" ht="30" x14ac:dyDescent="0.2">
      <c r="A44" s="23">
        <v>41</v>
      </c>
      <c r="B44" s="22" t="s">
        <v>793</v>
      </c>
      <c r="C44" s="23"/>
      <c r="D44" s="23" t="s">
        <v>794</v>
      </c>
      <c r="E44" s="24"/>
      <c r="F44" s="24"/>
      <c r="G44" s="24"/>
      <c r="H44" s="24"/>
      <c r="I44" s="24"/>
      <c r="J44" s="24"/>
      <c r="K44" s="24"/>
      <c r="L44" s="24">
        <v>1</v>
      </c>
      <c r="M44" s="62">
        <f t="shared" si="1"/>
        <v>1</v>
      </c>
    </row>
    <row r="45" spans="1:13" x14ac:dyDescent="0.2">
      <c r="A45" s="23">
        <v>42</v>
      </c>
      <c r="B45" s="22" t="s">
        <v>850</v>
      </c>
      <c r="C45" s="23"/>
      <c r="D45" s="23"/>
      <c r="E45" s="23"/>
      <c r="F45" s="23"/>
      <c r="G45" s="23"/>
      <c r="H45" s="23">
        <v>16</v>
      </c>
      <c r="I45" s="23"/>
      <c r="J45" s="23"/>
      <c r="K45" s="23"/>
      <c r="L45" s="23"/>
      <c r="M45" s="62"/>
    </row>
    <row r="46" spans="1:13" x14ac:dyDescent="0.2">
      <c r="A46" s="116">
        <v>43</v>
      </c>
      <c r="B46" s="22" t="s">
        <v>851</v>
      </c>
      <c r="C46" s="23"/>
      <c r="D46" s="23"/>
      <c r="E46" s="24"/>
      <c r="F46" s="24"/>
      <c r="G46" s="24"/>
      <c r="H46" s="24">
        <v>14</v>
      </c>
      <c r="I46" s="24"/>
      <c r="J46" s="24"/>
      <c r="K46" s="24"/>
      <c r="L46" s="24"/>
      <c r="M46" s="62"/>
    </row>
    <row r="47" spans="1:13" x14ac:dyDescent="0.2">
      <c r="A47" s="23">
        <v>44</v>
      </c>
      <c r="B47" s="131" t="s">
        <v>852</v>
      </c>
      <c r="C47" s="16"/>
      <c r="D47" s="16"/>
      <c r="E47" s="16"/>
      <c r="F47" s="16"/>
      <c r="G47" s="16"/>
      <c r="H47" s="16">
        <v>13</v>
      </c>
      <c r="I47" s="16"/>
      <c r="J47" s="16"/>
      <c r="K47" s="16"/>
      <c r="L47" s="16"/>
      <c r="M47" s="62"/>
    </row>
    <row r="48" spans="1:13" x14ac:dyDescent="0.2">
      <c r="A48" s="39">
        <v>45</v>
      </c>
      <c r="B48" s="22" t="s">
        <v>853</v>
      </c>
      <c r="C48" s="23"/>
      <c r="D48" s="23"/>
      <c r="E48" s="24"/>
      <c r="F48" s="24"/>
      <c r="G48" s="24"/>
      <c r="H48" s="24">
        <v>12</v>
      </c>
      <c r="I48" s="24"/>
      <c r="J48" s="24"/>
      <c r="K48" s="24"/>
      <c r="L48" s="24"/>
      <c r="M48" s="62"/>
    </row>
    <row r="49" spans="1:13" x14ac:dyDescent="0.2">
      <c r="A49" s="166">
        <v>46</v>
      </c>
      <c r="B49" s="131" t="s">
        <v>854</v>
      </c>
      <c r="C49" s="16"/>
      <c r="D49" s="16"/>
      <c r="E49" s="18"/>
      <c r="F49" s="18"/>
      <c r="G49" s="18"/>
      <c r="H49" s="18">
        <v>11</v>
      </c>
      <c r="I49" s="18"/>
      <c r="J49" s="18"/>
      <c r="K49" s="18"/>
      <c r="L49" s="18"/>
      <c r="M49" s="62"/>
    </row>
    <row r="50" spans="1:13" x14ac:dyDescent="0.2">
      <c r="A50" s="39">
        <v>47</v>
      </c>
      <c r="B50" s="22" t="s">
        <v>855</v>
      </c>
      <c r="C50" s="23"/>
      <c r="D50" s="23"/>
      <c r="E50" s="24"/>
      <c r="F50" s="24"/>
      <c r="G50" s="24"/>
      <c r="H50" s="24">
        <v>8</v>
      </c>
      <c r="I50" s="24"/>
      <c r="J50" s="24"/>
      <c r="K50" s="24"/>
      <c r="L50" s="24"/>
      <c r="M50" s="62"/>
    </row>
    <row r="51" spans="1:13" x14ac:dyDescent="0.2">
      <c r="A51" s="39">
        <v>48</v>
      </c>
      <c r="B51" s="22" t="s">
        <v>856</v>
      </c>
      <c r="C51" s="23"/>
      <c r="D51" s="23"/>
      <c r="E51" s="23"/>
      <c r="F51" s="23"/>
      <c r="G51" s="23"/>
      <c r="H51" s="23">
        <v>7</v>
      </c>
      <c r="I51" s="23"/>
      <c r="J51" s="23"/>
      <c r="K51" s="23"/>
      <c r="L51" s="23"/>
      <c r="M51" s="62"/>
    </row>
    <row r="52" spans="1:13" x14ac:dyDescent="0.2">
      <c r="A52" s="166">
        <v>49</v>
      </c>
      <c r="B52" s="131" t="s">
        <v>857</v>
      </c>
      <c r="C52" s="16"/>
      <c r="D52" s="16"/>
      <c r="E52" s="18"/>
      <c r="F52" s="16"/>
      <c r="G52" s="16"/>
      <c r="H52" s="16">
        <v>6</v>
      </c>
      <c r="I52" s="16"/>
      <c r="J52" s="16"/>
      <c r="K52" s="16"/>
      <c r="L52" s="16"/>
      <c r="M52" s="62"/>
    </row>
    <row r="53" spans="1:13" x14ac:dyDescent="0.2">
      <c r="A53" s="39">
        <v>50</v>
      </c>
      <c r="B53" s="131" t="s">
        <v>858</v>
      </c>
      <c r="C53" s="16"/>
      <c r="D53" s="16"/>
      <c r="E53" s="18"/>
      <c r="F53" s="18"/>
      <c r="G53" s="16"/>
      <c r="H53" s="18">
        <v>5</v>
      </c>
      <c r="I53" s="18"/>
      <c r="J53" s="18"/>
      <c r="K53" s="18"/>
      <c r="L53" s="18"/>
      <c r="M53" s="62"/>
    </row>
    <row r="54" spans="1:13" x14ac:dyDescent="0.2">
      <c r="A54" s="23">
        <v>51</v>
      </c>
      <c r="B54" s="177" t="s">
        <v>859</v>
      </c>
      <c r="C54" s="24"/>
      <c r="D54" s="24"/>
      <c r="E54" s="24"/>
      <c r="F54" s="24"/>
      <c r="G54" s="24"/>
      <c r="H54" s="24">
        <v>4</v>
      </c>
      <c r="I54" s="24"/>
      <c r="J54" s="24"/>
      <c r="K54" s="24"/>
      <c r="L54" s="24"/>
      <c r="M54" s="62"/>
    </row>
    <row r="55" spans="1:13" ht="15.75" thickBot="1" x14ac:dyDescent="0.25">
      <c r="A55" s="23">
        <v>52</v>
      </c>
      <c r="B55" s="22" t="s">
        <v>860</v>
      </c>
      <c r="C55" s="23"/>
      <c r="D55" s="23"/>
      <c r="E55" s="23"/>
      <c r="F55" s="23"/>
      <c r="G55" s="23"/>
      <c r="H55" s="23">
        <v>3</v>
      </c>
      <c r="I55" s="23"/>
      <c r="J55" s="23"/>
      <c r="K55" s="23"/>
      <c r="L55" s="23"/>
      <c r="M55" s="62"/>
    </row>
    <row r="56" spans="1:13" ht="15.75" thickBot="1" x14ac:dyDescent="0.25">
      <c r="A56" s="23">
        <v>53</v>
      </c>
      <c r="B56" s="131" t="s">
        <v>861</v>
      </c>
      <c r="C56" s="16"/>
      <c r="D56" s="16"/>
      <c r="E56" s="18"/>
      <c r="F56" s="18"/>
      <c r="G56" s="18"/>
      <c r="H56" s="18">
        <v>2</v>
      </c>
      <c r="I56" s="18"/>
      <c r="J56" s="18"/>
      <c r="K56" s="18"/>
      <c r="L56" s="18"/>
      <c r="M56" s="130"/>
    </row>
    <row r="57" spans="1:13" ht="15.75" thickBot="1" x14ac:dyDescent="0.25">
      <c r="A57" s="23">
        <v>54</v>
      </c>
      <c r="B57" s="22" t="s">
        <v>862</v>
      </c>
      <c r="C57" s="23"/>
      <c r="D57" s="23"/>
      <c r="E57" s="24"/>
      <c r="F57" s="24"/>
      <c r="G57" s="23"/>
      <c r="H57" s="24">
        <v>1</v>
      </c>
      <c r="I57" s="24"/>
      <c r="J57" s="24"/>
      <c r="K57" s="24"/>
      <c r="L57" s="24"/>
      <c r="M57" s="130"/>
    </row>
    <row r="58" spans="1:13" ht="15.75" thickBot="1" x14ac:dyDescent="0.25">
      <c r="A58" s="23">
        <v>55</v>
      </c>
      <c r="B58" s="22" t="s">
        <v>854</v>
      </c>
      <c r="C58" s="23"/>
      <c r="D58" s="23"/>
      <c r="E58" s="23"/>
      <c r="F58" s="23">
        <v>15</v>
      </c>
      <c r="G58" s="23"/>
      <c r="H58" s="23"/>
      <c r="I58" s="23"/>
      <c r="J58" s="23"/>
      <c r="K58" s="23"/>
      <c r="L58" s="23"/>
      <c r="M58" s="130"/>
    </row>
    <row r="59" spans="1:13" ht="15.75" thickBot="1" x14ac:dyDescent="0.25">
      <c r="A59" s="23">
        <v>56</v>
      </c>
      <c r="B59" s="22" t="s">
        <v>871</v>
      </c>
      <c r="C59" s="23"/>
      <c r="D59" s="23"/>
      <c r="E59" s="23"/>
      <c r="F59" s="23">
        <v>7</v>
      </c>
      <c r="G59" s="23"/>
      <c r="H59" s="23"/>
      <c r="I59" s="23"/>
      <c r="J59" s="23"/>
      <c r="K59" s="23"/>
      <c r="L59" s="23"/>
      <c r="M59" s="130"/>
    </row>
    <row r="60" spans="1:13" ht="15.75" thickBot="1" x14ac:dyDescent="0.25">
      <c r="A60" s="23">
        <v>57</v>
      </c>
      <c r="B60" s="131"/>
      <c r="C60" s="16"/>
      <c r="D60" s="16"/>
      <c r="E60" s="18"/>
      <c r="F60" s="18"/>
      <c r="G60" s="18"/>
      <c r="H60" s="18"/>
      <c r="I60" s="18"/>
      <c r="J60" s="18"/>
      <c r="K60" s="18"/>
      <c r="L60" s="18"/>
      <c r="M60" s="130"/>
    </row>
    <row r="61" spans="1:13" ht="15.75" thickBot="1" x14ac:dyDescent="0.25">
      <c r="A61" s="23">
        <v>58</v>
      </c>
      <c r="B61" s="22"/>
      <c r="C61" s="23"/>
      <c r="D61" s="23"/>
      <c r="E61" s="24"/>
      <c r="F61" s="24"/>
      <c r="G61" s="24"/>
      <c r="H61" s="24"/>
      <c r="I61" s="24"/>
      <c r="J61" s="24"/>
      <c r="K61" s="24"/>
      <c r="L61" s="24"/>
      <c r="M61" s="130"/>
    </row>
    <row r="62" spans="1:13" ht="15.75" thickBot="1" x14ac:dyDescent="0.25">
      <c r="A62" s="23">
        <v>59</v>
      </c>
      <c r="B62" s="22"/>
      <c r="C62" s="23"/>
      <c r="D62" s="23"/>
      <c r="E62" s="24"/>
      <c r="F62" s="24"/>
      <c r="G62" s="24"/>
      <c r="H62" s="24"/>
      <c r="I62" s="24"/>
      <c r="J62" s="24"/>
      <c r="K62" s="24"/>
      <c r="L62" s="24"/>
      <c r="M62" s="130"/>
    </row>
    <row r="63" spans="1:13" ht="15.75" thickBot="1" x14ac:dyDescent="0.25">
      <c r="A63" s="23">
        <v>60</v>
      </c>
      <c r="B63" s="22"/>
      <c r="C63" s="23"/>
      <c r="D63" s="23"/>
      <c r="E63" s="24"/>
      <c r="F63" s="24"/>
      <c r="G63" s="24"/>
      <c r="H63" s="24"/>
      <c r="I63" s="24"/>
      <c r="J63" s="24"/>
      <c r="K63" s="24"/>
      <c r="L63" s="24"/>
      <c r="M63" s="130"/>
    </row>
    <row r="64" spans="1:13" ht="15.75" thickBot="1" x14ac:dyDescent="0.25">
      <c r="A64" s="23">
        <v>61</v>
      </c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130"/>
    </row>
    <row r="65" spans="1:13" ht="15.75" thickBot="1" x14ac:dyDescent="0.25">
      <c r="A65" s="23">
        <v>62</v>
      </c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130"/>
    </row>
    <row r="66" spans="1:13" ht="15.75" thickBot="1" x14ac:dyDescent="0.25">
      <c r="A66" s="23">
        <v>63</v>
      </c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197"/>
    </row>
    <row r="67" spans="1:13" x14ac:dyDescent="0.2">
      <c r="A67" s="23">
        <v>64</v>
      </c>
      <c r="B67" s="22"/>
      <c r="C67" s="23"/>
      <c r="D67" s="23"/>
      <c r="E67" s="24"/>
      <c r="F67" s="24"/>
      <c r="G67" s="24"/>
      <c r="H67" s="24"/>
      <c r="I67" s="24"/>
      <c r="J67" s="24"/>
      <c r="K67" s="24"/>
      <c r="L67" s="24"/>
      <c r="M67" s="130"/>
    </row>
    <row r="68" spans="1:13" x14ac:dyDescent="0.2">
      <c r="A68" s="199"/>
      <c r="B68" s="198"/>
      <c r="C68" s="199"/>
      <c r="D68" s="199"/>
      <c r="E68" s="199"/>
      <c r="F68" s="199"/>
      <c r="G68" s="199"/>
      <c r="H68" s="199"/>
      <c r="I68" s="199"/>
      <c r="J68" s="199"/>
      <c r="K68" s="199"/>
      <c r="L68" s="199"/>
    </row>
    <row r="69" spans="1:13" x14ac:dyDescent="0.2">
      <c r="A69" s="199"/>
      <c r="B69" s="198"/>
      <c r="C69" s="199"/>
      <c r="D69" s="199"/>
    </row>
    <row r="70" spans="1:13" x14ac:dyDescent="0.2">
      <c r="A70" s="199"/>
      <c r="B70" s="198"/>
      <c r="D70" s="199"/>
    </row>
    <row r="71" spans="1:13" x14ac:dyDescent="0.2">
      <c r="A71" s="199"/>
      <c r="B71" s="198"/>
      <c r="C71" s="199"/>
      <c r="D71" s="199"/>
    </row>
    <row r="72" spans="1:13" x14ac:dyDescent="0.2">
      <c r="A72" s="199"/>
      <c r="B72" s="198"/>
      <c r="C72" s="199"/>
      <c r="D72" s="199"/>
      <c r="E72" s="199"/>
      <c r="F72" s="199"/>
      <c r="G72" s="199"/>
      <c r="H72" s="199"/>
      <c r="I72" s="199"/>
      <c r="J72" s="199"/>
      <c r="K72" s="199"/>
      <c r="L72" s="199"/>
    </row>
    <row r="73" spans="1:13" x14ac:dyDescent="0.2">
      <c r="A73" s="199"/>
      <c r="B73" s="198"/>
      <c r="C73" s="199"/>
      <c r="D73" s="199"/>
    </row>
    <row r="74" spans="1:13" x14ac:dyDescent="0.2">
      <c r="A74" s="199"/>
      <c r="B74" s="198"/>
      <c r="C74" s="199"/>
      <c r="D74" s="199"/>
      <c r="G74" s="199"/>
    </row>
    <row r="75" spans="1:13" x14ac:dyDescent="0.2">
      <c r="A75" s="199"/>
      <c r="B75" s="198"/>
    </row>
    <row r="76" spans="1:13" x14ac:dyDescent="0.2">
      <c r="A76" s="199"/>
      <c r="B76" s="198"/>
      <c r="C76" s="199"/>
      <c r="D76" s="199"/>
      <c r="G76" s="199"/>
    </row>
    <row r="77" spans="1:13" x14ac:dyDescent="0.2">
      <c r="A77" s="199"/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</row>
    <row r="78" spans="1:13" x14ac:dyDescent="0.2">
      <c r="A78" s="199"/>
      <c r="B78" s="198"/>
      <c r="C78" s="199"/>
      <c r="D78" s="199"/>
      <c r="E78" s="199"/>
      <c r="F78" s="199"/>
      <c r="G78" s="199"/>
      <c r="H78" s="199"/>
      <c r="I78" s="199"/>
      <c r="J78" s="199"/>
      <c r="K78" s="199"/>
      <c r="L78" s="199"/>
    </row>
    <row r="79" spans="1:13" x14ac:dyDescent="0.2">
      <c r="A79" s="199"/>
      <c r="B79" s="198"/>
      <c r="C79" s="199"/>
      <c r="D79" s="199"/>
    </row>
    <row r="80" spans="1:13" x14ac:dyDescent="0.2">
      <c r="A80" s="199"/>
      <c r="B80" s="198"/>
      <c r="D80" s="199"/>
    </row>
    <row r="81" spans="1:12" x14ac:dyDescent="0.2">
      <c r="A81" s="199"/>
      <c r="B81" s="198"/>
      <c r="C81" s="199"/>
      <c r="D81" s="199"/>
    </row>
    <row r="82" spans="1:12" x14ac:dyDescent="0.2">
      <c r="A82" s="199"/>
      <c r="B82" s="198"/>
      <c r="C82" s="199"/>
      <c r="D82" s="199"/>
    </row>
    <row r="83" spans="1:12" x14ac:dyDescent="0.2">
      <c r="A83" s="199"/>
      <c r="B83" s="198"/>
      <c r="C83" s="199"/>
      <c r="D83" s="199"/>
    </row>
    <row r="84" spans="1:12" x14ac:dyDescent="0.2">
      <c r="A84" s="199"/>
      <c r="B84" s="198"/>
      <c r="C84" s="199"/>
      <c r="D84" s="199"/>
    </row>
    <row r="85" spans="1:12" x14ac:dyDescent="0.2">
      <c r="A85" s="199"/>
      <c r="B85" s="198"/>
      <c r="C85" s="199"/>
      <c r="D85" s="199"/>
    </row>
    <row r="86" spans="1:12" x14ac:dyDescent="0.2">
      <c r="A86" s="199"/>
      <c r="B86" s="198"/>
      <c r="C86" s="199"/>
      <c r="D86" s="199"/>
    </row>
    <row r="87" spans="1:12" x14ac:dyDescent="0.2">
      <c r="A87" s="199"/>
      <c r="B87" s="198"/>
      <c r="C87" s="199"/>
      <c r="D87" s="199"/>
    </row>
    <row r="88" spans="1:12" x14ac:dyDescent="0.2">
      <c r="A88" s="199"/>
      <c r="B88" s="198"/>
      <c r="C88" s="199"/>
      <c r="D88" s="199"/>
    </row>
    <row r="89" spans="1:12" x14ac:dyDescent="0.2">
      <c r="A89" s="199"/>
      <c r="B89" s="198"/>
      <c r="C89" s="199"/>
      <c r="D89" s="199"/>
    </row>
    <row r="90" spans="1:12" x14ac:dyDescent="0.2">
      <c r="A90" s="199"/>
      <c r="B90" s="198"/>
      <c r="C90" s="199"/>
      <c r="D90" s="199"/>
      <c r="E90" s="199"/>
      <c r="F90" s="199"/>
      <c r="G90" s="199"/>
      <c r="H90" s="199"/>
      <c r="I90" s="199"/>
      <c r="J90" s="199"/>
      <c r="K90" s="199"/>
      <c r="L90" s="199"/>
    </row>
    <row r="91" spans="1:12" x14ac:dyDescent="0.2">
      <c r="A91" s="199"/>
      <c r="B91" s="198"/>
      <c r="C91" s="199"/>
      <c r="D91" s="199"/>
      <c r="E91" s="199"/>
      <c r="F91" s="199"/>
      <c r="G91" s="199"/>
      <c r="H91" s="199"/>
      <c r="I91" s="199"/>
      <c r="J91" s="199"/>
      <c r="K91" s="199"/>
      <c r="L91" s="199"/>
    </row>
    <row r="92" spans="1:12" x14ac:dyDescent="0.2">
      <c r="A92" s="199"/>
      <c r="B92" s="198"/>
      <c r="C92" s="199"/>
      <c r="D92" s="199"/>
      <c r="G92" s="199"/>
    </row>
    <row r="93" spans="1:12" x14ac:dyDescent="0.2">
      <c r="A93" s="199"/>
      <c r="B93" s="198"/>
      <c r="C93" s="199"/>
      <c r="D93" s="199"/>
      <c r="G93" s="199"/>
    </row>
    <row r="94" spans="1:12" x14ac:dyDescent="0.2">
      <c r="A94" s="199"/>
      <c r="B94" s="198"/>
      <c r="C94" s="199"/>
      <c r="D94" s="199"/>
      <c r="G94" s="199"/>
    </row>
    <row r="95" spans="1:12" x14ac:dyDescent="0.2">
      <c r="A95" s="199"/>
      <c r="B95" s="198"/>
      <c r="C95" s="199"/>
      <c r="D95" s="199"/>
      <c r="G95" s="199"/>
    </row>
    <row r="96" spans="1:12" x14ac:dyDescent="0.2">
      <c r="A96" s="199"/>
      <c r="B96" s="198"/>
      <c r="C96" s="199"/>
      <c r="D96" s="199"/>
      <c r="G96" s="199"/>
    </row>
    <row r="97" spans="1:12" x14ac:dyDescent="0.2">
      <c r="A97" s="199"/>
      <c r="B97" s="198"/>
      <c r="C97" s="199"/>
      <c r="D97" s="199"/>
      <c r="G97" s="199"/>
    </row>
    <row r="98" spans="1:12" x14ac:dyDescent="0.2">
      <c r="A98" s="199"/>
      <c r="B98" s="198"/>
      <c r="C98" s="199"/>
      <c r="D98" s="199"/>
      <c r="E98" s="199"/>
      <c r="F98" s="199"/>
      <c r="G98" s="199"/>
      <c r="H98" s="199"/>
      <c r="I98" s="199"/>
      <c r="J98" s="199"/>
      <c r="K98" s="199"/>
      <c r="L98" s="199"/>
    </row>
    <row r="99" spans="1:12" x14ac:dyDescent="0.2">
      <c r="A99" s="199"/>
      <c r="B99" s="198"/>
      <c r="C99" s="199"/>
      <c r="D99" s="199"/>
      <c r="G99" s="199"/>
    </row>
    <row r="100" spans="1:12" x14ac:dyDescent="0.2">
      <c r="A100" s="199"/>
      <c r="B100" s="198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</row>
    <row r="101" spans="1:12" x14ac:dyDescent="0.2">
      <c r="A101" s="199"/>
      <c r="B101" s="198"/>
      <c r="C101" s="199"/>
      <c r="D101" s="199"/>
      <c r="G101" s="199"/>
    </row>
    <row r="102" spans="1:12" x14ac:dyDescent="0.2">
      <c r="A102" s="199"/>
      <c r="B102" s="198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</row>
    <row r="103" spans="1:12" x14ac:dyDescent="0.2">
      <c r="A103" s="199"/>
      <c r="B103" s="198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</row>
    <row r="104" spans="1:12" x14ac:dyDescent="0.2">
      <c r="A104" s="199"/>
      <c r="B104" s="198"/>
      <c r="C104" s="199"/>
      <c r="D104" s="199"/>
      <c r="G104" s="199"/>
    </row>
    <row r="105" spans="1:12" x14ac:dyDescent="0.2">
      <c r="A105" s="199"/>
      <c r="B105" s="198"/>
      <c r="C105" s="199"/>
      <c r="D105" s="199"/>
    </row>
    <row r="106" spans="1:12" x14ac:dyDescent="0.2">
      <c r="A106" s="199"/>
      <c r="B106" s="198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</row>
    <row r="107" spans="1:12" x14ac:dyDescent="0.2">
      <c r="A107" s="199"/>
      <c r="B107" s="198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</row>
    <row r="108" spans="1:12" x14ac:dyDescent="0.2">
      <c r="A108" s="199"/>
      <c r="B108" s="198"/>
      <c r="C108" s="199"/>
      <c r="D108" s="199"/>
    </row>
    <row r="109" spans="1:12" x14ac:dyDescent="0.2">
      <c r="A109" s="199"/>
      <c r="B109" s="198"/>
      <c r="C109" s="199"/>
      <c r="D109" s="199"/>
    </row>
    <row r="110" spans="1:12" x14ac:dyDescent="0.2">
      <c r="A110" s="199"/>
      <c r="B110" s="198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</row>
    <row r="111" spans="1:12" x14ac:dyDescent="0.2">
      <c r="A111" s="199"/>
      <c r="B111" s="198"/>
      <c r="C111" s="199"/>
      <c r="D111" s="199"/>
    </row>
    <row r="112" spans="1:12" x14ac:dyDescent="0.2">
      <c r="A112" s="199"/>
      <c r="B112" s="198"/>
      <c r="C112" s="199"/>
      <c r="D112" s="199"/>
    </row>
    <row r="113" spans="1:4" x14ac:dyDescent="0.2">
      <c r="A113" s="199"/>
      <c r="B113" s="198"/>
      <c r="D113" s="199"/>
    </row>
    <row r="114" spans="1:4" x14ac:dyDescent="0.2">
      <c r="A114" s="199"/>
      <c r="B114" s="198"/>
      <c r="C114" s="199"/>
      <c r="D114" s="199"/>
    </row>
    <row r="115" spans="1:4" x14ac:dyDescent="0.2">
      <c r="A115" s="199"/>
      <c r="B115" s="198"/>
      <c r="C115" s="199"/>
      <c r="D115" s="199"/>
    </row>
    <row r="116" spans="1:4" x14ac:dyDescent="0.2">
      <c r="A116" s="199"/>
      <c r="B116" s="198"/>
      <c r="C116" s="199"/>
      <c r="D116" s="199"/>
    </row>
    <row r="117" spans="1:4" x14ac:dyDescent="0.2">
      <c r="A117" s="199"/>
      <c r="B117" s="198"/>
      <c r="C117" s="199"/>
      <c r="D117" s="199"/>
    </row>
    <row r="118" spans="1:4" x14ac:dyDescent="0.2">
      <c r="A118" s="199"/>
      <c r="B118" s="198"/>
      <c r="C118" s="199"/>
      <c r="D118" s="199"/>
    </row>
    <row r="119" spans="1:4" x14ac:dyDescent="0.2">
      <c r="A119" s="199"/>
      <c r="B119" s="198"/>
      <c r="C119" s="199"/>
      <c r="D119" s="199"/>
    </row>
    <row r="120" spans="1:4" x14ac:dyDescent="0.2">
      <c r="A120" s="199"/>
      <c r="B120" s="198"/>
      <c r="C120" s="199"/>
      <c r="D120" s="199"/>
    </row>
    <row r="121" spans="1:4" x14ac:dyDescent="0.2">
      <c r="A121" s="199"/>
      <c r="B121" s="198"/>
      <c r="C121" s="199"/>
      <c r="D121" s="199"/>
    </row>
    <row r="122" spans="1:4" x14ac:dyDescent="0.2">
      <c r="A122" s="199"/>
      <c r="B122" s="198"/>
      <c r="C122" s="199"/>
      <c r="D122" s="199"/>
    </row>
    <row r="123" spans="1:4" x14ac:dyDescent="0.2">
      <c r="A123" s="199"/>
      <c r="B123" s="198"/>
      <c r="C123" s="199"/>
      <c r="D123" s="199"/>
    </row>
    <row r="124" spans="1:4" x14ac:dyDescent="0.2">
      <c r="A124" s="199"/>
      <c r="B124" s="198"/>
      <c r="C124" s="199"/>
      <c r="D124" s="199"/>
    </row>
    <row r="125" spans="1:4" x14ac:dyDescent="0.2">
      <c r="A125" s="199"/>
      <c r="B125" s="198"/>
      <c r="C125" s="199"/>
      <c r="D125" s="199"/>
    </row>
    <row r="126" spans="1:4" x14ac:dyDescent="0.2">
      <c r="A126" s="199"/>
      <c r="B126" s="198"/>
      <c r="C126" s="199"/>
      <c r="D126" s="199"/>
    </row>
    <row r="127" spans="1:4" x14ac:dyDescent="0.2">
      <c r="A127" s="199"/>
      <c r="B127" s="198"/>
      <c r="C127" s="199"/>
      <c r="D127" s="199"/>
    </row>
    <row r="128" spans="1:4" x14ac:dyDescent="0.2">
      <c r="A128" s="199"/>
      <c r="B128" s="198"/>
      <c r="C128" s="199"/>
      <c r="D128" s="199"/>
    </row>
    <row r="129" spans="1:4" x14ac:dyDescent="0.2">
      <c r="A129" s="199"/>
      <c r="B129" s="198"/>
      <c r="D129" s="199"/>
    </row>
    <row r="130" spans="1:4" x14ac:dyDescent="0.2">
      <c r="A130" s="199"/>
      <c r="B130" s="198"/>
      <c r="C130" s="199"/>
      <c r="D130" s="199"/>
    </row>
    <row r="131" spans="1:4" x14ac:dyDescent="0.2">
      <c r="A131" s="199"/>
      <c r="B131" s="198"/>
      <c r="C131" s="199"/>
      <c r="D131" s="199"/>
    </row>
    <row r="132" spans="1:4" x14ac:dyDescent="0.2">
      <c r="A132" s="199"/>
      <c r="B132" s="198"/>
      <c r="C132" s="199"/>
      <c r="D132" s="199"/>
    </row>
    <row r="133" spans="1:4" x14ac:dyDescent="0.2">
      <c r="A133" s="199"/>
      <c r="B133" s="198"/>
      <c r="C133" s="199"/>
      <c r="D133" s="199"/>
    </row>
    <row r="134" spans="1:4" x14ac:dyDescent="0.2">
      <c r="A134" s="199"/>
      <c r="B134" s="198"/>
      <c r="C134" s="199"/>
      <c r="D134" s="199"/>
    </row>
    <row r="135" spans="1:4" x14ac:dyDescent="0.2">
      <c r="A135" s="199"/>
      <c r="B135" s="198"/>
      <c r="C135" s="199"/>
      <c r="D135" s="199"/>
    </row>
    <row r="136" spans="1:4" x14ac:dyDescent="0.2">
      <c r="A136" s="199"/>
      <c r="B136" s="198"/>
      <c r="C136" s="199"/>
      <c r="D136" s="199"/>
    </row>
    <row r="137" spans="1:4" x14ac:dyDescent="0.2">
      <c r="A137" s="199"/>
      <c r="B137" s="198"/>
      <c r="C137" s="199"/>
      <c r="D137" s="199"/>
    </row>
    <row r="138" spans="1:4" x14ac:dyDescent="0.2">
      <c r="A138" s="199"/>
      <c r="B138" s="198"/>
      <c r="C138" s="199"/>
      <c r="D138" s="199"/>
    </row>
    <row r="139" spans="1:4" x14ac:dyDescent="0.2">
      <c r="A139" s="199"/>
      <c r="B139" s="198"/>
      <c r="C139" s="199"/>
      <c r="D139" s="199"/>
    </row>
    <row r="140" spans="1:4" x14ac:dyDescent="0.2">
      <c r="A140" s="199"/>
      <c r="B140" s="198"/>
      <c r="C140" s="199"/>
      <c r="D140" s="199"/>
    </row>
    <row r="141" spans="1:4" x14ac:dyDescent="0.2">
      <c r="A141" s="199"/>
      <c r="B141" s="198"/>
      <c r="C141" s="199"/>
      <c r="D141" s="199"/>
    </row>
    <row r="142" spans="1:4" x14ac:dyDescent="0.2">
      <c r="A142" s="199"/>
      <c r="B142" s="198"/>
      <c r="C142" s="199"/>
      <c r="D142" s="199"/>
    </row>
    <row r="143" spans="1:4" x14ac:dyDescent="0.2">
      <c r="A143" s="199"/>
      <c r="B143" s="198"/>
      <c r="C143" s="199"/>
      <c r="D143" s="199"/>
    </row>
    <row r="144" spans="1:4" x14ac:dyDescent="0.2">
      <c r="A144" s="199"/>
      <c r="B144" s="198"/>
      <c r="C144" s="199"/>
      <c r="D144" s="199"/>
    </row>
    <row r="145" spans="1:4" x14ac:dyDescent="0.2">
      <c r="A145" s="199"/>
      <c r="B145" s="198"/>
      <c r="C145" s="199"/>
      <c r="D145" s="199"/>
    </row>
    <row r="146" spans="1:4" x14ac:dyDescent="0.2">
      <c r="A146" s="199"/>
      <c r="B146" s="198"/>
      <c r="C146" s="199"/>
      <c r="D146" s="199"/>
    </row>
    <row r="147" spans="1:4" x14ac:dyDescent="0.2">
      <c r="A147" s="199"/>
      <c r="B147" s="198"/>
      <c r="C147" s="199"/>
      <c r="D147" s="199"/>
    </row>
    <row r="148" spans="1:4" x14ac:dyDescent="0.2">
      <c r="A148" s="199"/>
      <c r="B148" s="198"/>
      <c r="C148" s="199"/>
      <c r="D148" s="199"/>
    </row>
    <row r="149" spans="1:4" x14ac:dyDescent="0.2">
      <c r="A149" s="199"/>
      <c r="B149" s="198"/>
      <c r="C149" s="199"/>
      <c r="D149" s="199"/>
    </row>
    <row r="150" spans="1:4" x14ac:dyDescent="0.2">
      <c r="A150" s="199"/>
      <c r="B150" s="198"/>
      <c r="C150" s="199"/>
      <c r="D150" s="199"/>
    </row>
    <row r="151" spans="1:4" x14ac:dyDescent="0.2">
      <c r="A151" s="199"/>
      <c r="B151" s="198"/>
      <c r="C151" s="199"/>
      <c r="D151" s="199"/>
    </row>
    <row r="152" spans="1:4" x14ac:dyDescent="0.2">
      <c r="A152" s="199"/>
      <c r="B152" s="198"/>
      <c r="C152" s="199"/>
      <c r="D152" s="199"/>
    </row>
    <row r="153" spans="1:4" x14ac:dyDescent="0.2">
      <c r="A153" s="199"/>
      <c r="B153" s="198"/>
      <c r="C153" s="199"/>
      <c r="D153" s="199"/>
    </row>
    <row r="154" spans="1:4" x14ac:dyDescent="0.2">
      <c r="A154" s="199"/>
      <c r="B154" s="198"/>
      <c r="C154" s="199"/>
      <c r="D154" s="199"/>
    </row>
    <row r="155" spans="1:4" x14ac:dyDescent="0.2">
      <c r="A155" s="199"/>
      <c r="B155" s="198"/>
      <c r="C155" s="199"/>
      <c r="D155" s="199"/>
    </row>
    <row r="156" spans="1:4" x14ac:dyDescent="0.2">
      <c r="A156" s="199"/>
      <c r="B156" s="198"/>
      <c r="C156" s="199"/>
      <c r="D156" s="199"/>
    </row>
    <row r="157" spans="1:4" x14ac:dyDescent="0.2">
      <c r="A157" s="199"/>
      <c r="B157" s="198"/>
      <c r="C157" s="199"/>
      <c r="D157" s="199"/>
    </row>
    <row r="158" spans="1:4" x14ac:dyDescent="0.2">
      <c r="A158" s="199"/>
      <c r="B158" s="198"/>
      <c r="C158" s="199"/>
      <c r="D158" s="199"/>
    </row>
    <row r="159" spans="1:4" x14ac:dyDescent="0.2">
      <c r="A159" s="199"/>
      <c r="B159" s="198"/>
      <c r="C159" s="199"/>
      <c r="D159" s="199"/>
    </row>
    <row r="160" spans="1:4" x14ac:dyDescent="0.2">
      <c r="A160" s="199"/>
      <c r="B160" s="198"/>
      <c r="C160" s="199"/>
      <c r="D160" s="199"/>
    </row>
    <row r="161" spans="1:4" x14ac:dyDescent="0.2">
      <c r="A161" s="199"/>
      <c r="B161" s="198"/>
      <c r="C161" s="199"/>
      <c r="D161" s="199"/>
    </row>
    <row r="162" spans="1:4" x14ac:dyDescent="0.2">
      <c r="A162" s="199"/>
      <c r="B162" s="198"/>
      <c r="C162" s="199"/>
      <c r="D162" s="199"/>
    </row>
    <row r="163" spans="1:4" x14ac:dyDescent="0.2">
      <c r="A163" s="199"/>
      <c r="B163" s="198"/>
      <c r="C163" s="199"/>
      <c r="D163" s="199"/>
    </row>
    <row r="164" spans="1:4" x14ac:dyDescent="0.2">
      <c r="A164" s="199"/>
      <c r="B164" s="198"/>
      <c r="C164" s="199"/>
      <c r="D164" s="199"/>
    </row>
    <row r="165" spans="1:4" x14ac:dyDescent="0.2">
      <c r="A165" s="199"/>
      <c r="B165" s="198"/>
      <c r="C165" s="199"/>
      <c r="D165" s="199"/>
    </row>
    <row r="166" spans="1:4" x14ac:dyDescent="0.2">
      <c r="A166" s="199"/>
      <c r="B166" s="198"/>
      <c r="C166" s="199"/>
      <c r="D166" s="199"/>
    </row>
    <row r="167" spans="1:4" x14ac:dyDescent="0.2">
      <c r="A167" s="199"/>
      <c r="B167" s="198"/>
      <c r="C167" s="199"/>
      <c r="D167" s="199"/>
    </row>
    <row r="168" spans="1:4" x14ac:dyDescent="0.2">
      <c r="A168" s="199"/>
      <c r="B168" s="198"/>
      <c r="C168" s="199"/>
      <c r="D168" s="199"/>
    </row>
    <row r="169" spans="1:4" x14ac:dyDescent="0.2">
      <c r="A169" s="199"/>
      <c r="B169" s="198"/>
      <c r="C169" s="199"/>
      <c r="D169" s="199"/>
    </row>
    <row r="170" spans="1:4" x14ac:dyDescent="0.2">
      <c r="A170" s="199"/>
      <c r="B170" s="198"/>
      <c r="C170" s="199"/>
      <c r="D170" s="199"/>
    </row>
    <row r="171" spans="1:4" x14ac:dyDescent="0.2">
      <c r="A171" s="199"/>
      <c r="B171" s="198"/>
      <c r="C171" s="199"/>
      <c r="D171" s="199"/>
    </row>
    <row r="172" spans="1:4" x14ac:dyDescent="0.2">
      <c r="A172" s="199"/>
      <c r="B172" s="198"/>
      <c r="C172" s="199"/>
      <c r="D172" s="199"/>
    </row>
    <row r="173" spans="1:4" x14ac:dyDescent="0.2">
      <c r="A173" s="199"/>
      <c r="B173" s="198"/>
      <c r="C173" s="199"/>
      <c r="D173" s="199"/>
    </row>
    <row r="174" spans="1:4" x14ac:dyDescent="0.2">
      <c r="A174" s="199"/>
      <c r="B174" s="198"/>
      <c r="C174" s="199"/>
      <c r="D174" s="199"/>
    </row>
    <row r="175" spans="1:4" x14ac:dyDescent="0.2">
      <c r="A175" s="199"/>
      <c r="B175" s="198"/>
      <c r="C175" s="199"/>
      <c r="D175" s="199"/>
    </row>
    <row r="176" spans="1:4" x14ac:dyDescent="0.2">
      <c r="A176" s="199"/>
      <c r="B176" s="198"/>
      <c r="C176" s="199"/>
      <c r="D176" s="199"/>
    </row>
    <row r="177" spans="1:4" x14ac:dyDescent="0.2">
      <c r="A177" s="199"/>
      <c r="B177" s="198"/>
      <c r="C177" s="199"/>
      <c r="D177" s="199"/>
    </row>
    <row r="178" spans="1:4" x14ac:dyDescent="0.2">
      <c r="A178" s="199"/>
      <c r="B178" s="198"/>
      <c r="C178" s="199"/>
      <c r="D178" s="199"/>
    </row>
    <row r="179" spans="1:4" x14ac:dyDescent="0.2">
      <c r="A179" s="199"/>
      <c r="B179" s="198"/>
      <c r="C179" s="199"/>
      <c r="D179" s="199"/>
    </row>
    <row r="180" spans="1:4" x14ac:dyDescent="0.2">
      <c r="A180" s="199"/>
      <c r="B180" s="198"/>
      <c r="C180" s="199"/>
      <c r="D180" s="199"/>
    </row>
    <row r="181" spans="1:4" x14ac:dyDescent="0.2">
      <c r="A181" s="199"/>
      <c r="B181" s="198"/>
      <c r="C181" s="199"/>
      <c r="D181" s="199"/>
    </row>
    <row r="182" spans="1:4" x14ac:dyDescent="0.2">
      <c r="A182" s="199"/>
      <c r="B182" s="198"/>
      <c r="C182" s="199"/>
      <c r="D182" s="199"/>
    </row>
    <row r="183" spans="1:4" x14ac:dyDescent="0.2">
      <c r="A183" s="199"/>
      <c r="B183" s="198"/>
      <c r="C183" s="199"/>
      <c r="D183" s="199"/>
    </row>
    <row r="184" spans="1:4" x14ac:dyDescent="0.2">
      <c r="A184" s="199"/>
      <c r="B184" s="198"/>
      <c r="C184" s="199"/>
      <c r="D184" s="199"/>
    </row>
    <row r="185" spans="1:4" x14ac:dyDescent="0.2">
      <c r="A185" s="199"/>
      <c r="B185" s="198"/>
      <c r="C185" s="199"/>
      <c r="D185" s="199"/>
    </row>
    <row r="186" spans="1:4" x14ac:dyDescent="0.2">
      <c r="A186" s="199"/>
      <c r="B186" s="198"/>
      <c r="C186" s="199"/>
      <c r="D186" s="199"/>
    </row>
    <row r="187" spans="1:4" x14ac:dyDescent="0.2">
      <c r="A187" s="199"/>
      <c r="B187" s="198"/>
      <c r="C187" s="199"/>
      <c r="D187" s="199"/>
    </row>
    <row r="188" spans="1:4" x14ac:dyDescent="0.2">
      <c r="A188" s="199"/>
      <c r="B188" s="198"/>
      <c r="C188" s="199"/>
      <c r="D188" s="199"/>
    </row>
    <row r="189" spans="1:4" x14ac:dyDescent="0.2">
      <c r="A189" s="199"/>
      <c r="B189" s="198"/>
      <c r="C189" s="199"/>
      <c r="D189" s="199"/>
    </row>
    <row r="190" spans="1:4" x14ac:dyDescent="0.2">
      <c r="A190" s="199"/>
      <c r="B190" s="198"/>
      <c r="C190" s="199"/>
      <c r="D190" s="199"/>
    </row>
    <row r="191" spans="1:4" x14ac:dyDescent="0.2">
      <c r="A191" s="199"/>
      <c r="B191" s="198"/>
      <c r="C191" s="199"/>
      <c r="D191" s="199"/>
    </row>
    <row r="192" spans="1:4" x14ac:dyDescent="0.2">
      <c r="A192" s="199"/>
      <c r="B192" s="198"/>
      <c r="C192" s="199"/>
      <c r="D192" s="199"/>
    </row>
    <row r="193" spans="1:4" x14ac:dyDescent="0.2">
      <c r="A193" s="199"/>
      <c r="B193" s="198"/>
      <c r="C193" s="199"/>
      <c r="D193" s="199"/>
    </row>
    <row r="194" spans="1:4" x14ac:dyDescent="0.2">
      <c r="A194" s="199"/>
      <c r="B194" s="198"/>
      <c r="C194" s="199"/>
      <c r="D194" s="199"/>
    </row>
    <row r="195" spans="1:4" x14ac:dyDescent="0.2">
      <c r="A195" s="199"/>
      <c r="B195" s="198"/>
      <c r="C195" s="199"/>
      <c r="D195" s="199"/>
    </row>
    <row r="196" spans="1:4" x14ac:dyDescent="0.2">
      <c r="A196" s="199"/>
      <c r="B196" s="198"/>
      <c r="C196" s="199"/>
      <c r="D196" s="199"/>
    </row>
    <row r="197" spans="1:4" x14ac:dyDescent="0.2">
      <c r="A197" s="199"/>
      <c r="B197" s="198"/>
      <c r="C197" s="199"/>
      <c r="D197" s="199"/>
    </row>
    <row r="198" spans="1:4" x14ac:dyDescent="0.2">
      <c r="A198" s="199"/>
      <c r="B198" s="198"/>
      <c r="C198" s="199"/>
      <c r="D198" s="199"/>
    </row>
    <row r="199" spans="1:4" x14ac:dyDescent="0.2">
      <c r="A199" s="199"/>
      <c r="B199" s="198"/>
      <c r="C199" s="199"/>
      <c r="D199" s="199"/>
    </row>
    <row r="200" spans="1:4" x14ac:dyDescent="0.2">
      <c r="A200" s="199"/>
      <c r="B200" s="198"/>
      <c r="C200" s="199"/>
      <c r="D200" s="199"/>
    </row>
    <row r="201" spans="1:4" x14ac:dyDescent="0.2">
      <c r="A201" s="199"/>
      <c r="B201" s="198"/>
      <c r="C201" s="199"/>
      <c r="D201" s="199"/>
    </row>
    <row r="202" spans="1:4" x14ac:dyDescent="0.2">
      <c r="A202" s="199"/>
      <c r="B202" s="198"/>
      <c r="C202" s="199"/>
      <c r="D202" s="199"/>
    </row>
    <row r="203" spans="1:4" x14ac:dyDescent="0.2">
      <c r="A203" s="199"/>
      <c r="B203" s="198"/>
      <c r="C203" s="199"/>
      <c r="D203" s="199"/>
    </row>
    <row r="204" spans="1:4" x14ac:dyDescent="0.2">
      <c r="A204" s="199"/>
      <c r="B204" s="198"/>
      <c r="C204" s="199"/>
      <c r="D204" s="199"/>
    </row>
    <row r="205" spans="1:4" x14ac:dyDescent="0.2">
      <c r="A205" s="199"/>
      <c r="B205" s="198"/>
      <c r="C205" s="199"/>
      <c r="D205" s="199"/>
    </row>
    <row r="206" spans="1:4" x14ac:dyDescent="0.2">
      <c r="A206" s="199"/>
      <c r="B206" s="198"/>
      <c r="C206" s="199"/>
      <c r="D206" s="199"/>
    </row>
    <row r="207" spans="1:4" x14ac:dyDescent="0.2">
      <c r="A207" s="199"/>
      <c r="B207" s="198"/>
      <c r="C207" s="199"/>
      <c r="D207" s="199"/>
    </row>
    <row r="208" spans="1:4" x14ac:dyDescent="0.2">
      <c r="A208" s="199"/>
      <c r="B208" s="198"/>
      <c r="C208" s="199"/>
      <c r="D208" s="199"/>
    </row>
    <row r="209" spans="1:4" x14ac:dyDescent="0.2">
      <c r="A209" s="199"/>
      <c r="B209" s="198"/>
      <c r="C209" s="199"/>
      <c r="D209" s="199"/>
    </row>
    <row r="210" spans="1:4" x14ac:dyDescent="0.2">
      <c r="A210" s="199"/>
      <c r="B210" s="198"/>
      <c r="C210" s="199"/>
      <c r="D210" s="199"/>
    </row>
    <row r="211" spans="1:4" x14ac:dyDescent="0.2">
      <c r="A211" s="199"/>
      <c r="B211" s="198"/>
      <c r="C211" s="199"/>
      <c r="D211" s="199"/>
    </row>
    <row r="212" spans="1:4" x14ac:dyDescent="0.2">
      <c r="A212" s="199"/>
      <c r="B212" s="198"/>
      <c r="C212" s="199"/>
      <c r="D212" s="199"/>
    </row>
    <row r="213" spans="1:4" x14ac:dyDescent="0.2">
      <c r="A213" s="199"/>
      <c r="B213" s="198"/>
      <c r="C213" s="199"/>
      <c r="D213" s="199"/>
    </row>
    <row r="214" spans="1:4" x14ac:dyDescent="0.2">
      <c r="A214" s="199"/>
      <c r="B214" s="198"/>
      <c r="C214" s="199"/>
      <c r="D214" s="199"/>
    </row>
    <row r="215" spans="1:4" x14ac:dyDescent="0.2">
      <c r="A215" s="199"/>
      <c r="B215" s="198"/>
      <c r="C215" s="199"/>
      <c r="D215" s="199"/>
    </row>
    <row r="216" spans="1:4" x14ac:dyDescent="0.2">
      <c r="A216" s="199"/>
      <c r="B216" s="198"/>
      <c r="C216" s="199"/>
      <c r="D216" s="199"/>
    </row>
    <row r="217" spans="1:4" x14ac:dyDescent="0.2">
      <c r="A217" s="199"/>
      <c r="B217" s="198"/>
      <c r="C217" s="199"/>
      <c r="D217" s="199"/>
    </row>
    <row r="218" spans="1:4" x14ac:dyDescent="0.2">
      <c r="A218" s="199"/>
      <c r="B218" s="198"/>
      <c r="C218" s="199"/>
      <c r="D218" s="199"/>
    </row>
    <row r="219" spans="1:4" x14ac:dyDescent="0.2">
      <c r="A219" s="199"/>
      <c r="B219" s="198"/>
      <c r="C219" s="199"/>
      <c r="D219" s="199"/>
    </row>
    <row r="220" spans="1:4" x14ac:dyDescent="0.2">
      <c r="A220" s="199"/>
      <c r="B220" s="198"/>
      <c r="C220" s="199"/>
      <c r="D220" s="199"/>
    </row>
    <row r="221" spans="1:4" x14ac:dyDescent="0.2">
      <c r="A221" s="199"/>
      <c r="B221" s="198"/>
      <c r="C221" s="199"/>
      <c r="D221" s="199"/>
    </row>
    <row r="222" spans="1:4" x14ac:dyDescent="0.2">
      <c r="A222" s="199"/>
      <c r="B222" s="198"/>
      <c r="C222" s="199"/>
      <c r="D222" s="199"/>
    </row>
    <row r="223" spans="1:4" x14ac:dyDescent="0.2">
      <c r="A223" s="199"/>
      <c r="B223" s="198"/>
      <c r="C223" s="199"/>
      <c r="D223" s="199"/>
    </row>
    <row r="224" spans="1:4" x14ac:dyDescent="0.2">
      <c r="A224" s="199"/>
      <c r="B224" s="198"/>
      <c r="C224" s="199"/>
      <c r="D224" s="199"/>
    </row>
    <row r="225" spans="1:12" x14ac:dyDescent="0.2">
      <c r="A225" s="199"/>
      <c r="B225" s="198"/>
      <c r="C225" s="199"/>
      <c r="D225" s="199"/>
    </row>
    <row r="226" spans="1:12" x14ac:dyDescent="0.2">
      <c r="A226" s="199"/>
      <c r="B226" s="198"/>
      <c r="C226" s="199"/>
      <c r="D226" s="199"/>
    </row>
    <row r="227" spans="1:12" x14ac:dyDescent="0.2">
      <c r="A227" s="199"/>
      <c r="B227" s="198"/>
      <c r="C227" s="199"/>
      <c r="D227" s="199"/>
    </row>
    <row r="228" spans="1:12" x14ac:dyDescent="0.2">
      <c r="A228" s="199"/>
      <c r="B228" s="198"/>
      <c r="C228" s="199"/>
      <c r="D228" s="199"/>
    </row>
    <row r="229" spans="1:12" x14ac:dyDescent="0.2">
      <c r="A229" s="199"/>
      <c r="B229" s="198"/>
      <c r="C229" s="199"/>
      <c r="D229" s="199"/>
    </row>
    <row r="230" spans="1:12" x14ac:dyDescent="0.2">
      <c r="A230" s="199"/>
      <c r="B230" s="198"/>
    </row>
    <row r="231" spans="1:12" x14ac:dyDescent="0.2">
      <c r="A231" s="199"/>
      <c r="B231" s="198"/>
    </row>
    <row r="232" spans="1:12" x14ac:dyDescent="0.2">
      <c r="A232" s="199"/>
      <c r="B232" s="198"/>
      <c r="C232" s="199"/>
      <c r="D232" s="199"/>
    </row>
    <row r="233" spans="1:12" x14ac:dyDescent="0.2">
      <c r="A233" s="199"/>
      <c r="B233" s="198"/>
      <c r="C233" s="199"/>
      <c r="D233" s="199"/>
    </row>
    <row r="234" spans="1:12" x14ac:dyDescent="0.2">
      <c r="A234" s="199"/>
      <c r="B234" s="198"/>
      <c r="C234" s="199"/>
      <c r="D234" s="199"/>
    </row>
    <row r="235" spans="1:12" x14ac:dyDescent="0.2">
      <c r="A235" s="199"/>
      <c r="B235" s="198"/>
      <c r="C235" s="199"/>
      <c r="D235" s="199"/>
    </row>
    <row r="236" spans="1:12" x14ac:dyDescent="0.2">
      <c r="A236" s="199"/>
      <c r="B236" s="198"/>
      <c r="C236" s="199"/>
      <c r="D236" s="199"/>
    </row>
    <row r="237" spans="1:12" x14ac:dyDescent="0.2">
      <c r="A237" s="199"/>
      <c r="B237" s="200"/>
      <c r="C237" s="199"/>
      <c r="D237" s="199"/>
    </row>
    <row r="238" spans="1:12" x14ac:dyDescent="0.2">
      <c r="A238" s="199" t="s">
        <v>26</v>
      </c>
      <c r="K238" s="196"/>
      <c r="L238" s="196"/>
    </row>
    <row r="239" spans="1:12" x14ac:dyDescent="0.2">
      <c r="A239" s="199" t="s">
        <v>26</v>
      </c>
      <c r="K239" s="196"/>
      <c r="L239" s="196"/>
    </row>
    <row r="240" spans="1:12" x14ac:dyDescent="0.2">
      <c r="A240" s="199" t="s">
        <v>26</v>
      </c>
      <c r="K240" s="196"/>
      <c r="L240" s="196"/>
    </row>
    <row r="241" spans="1:12" x14ac:dyDescent="0.2">
      <c r="A241" s="199" t="s">
        <v>26</v>
      </c>
      <c r="K241" s="196"/>
      <c r="L241" s="196"/>
    </row>
    <row r="242" spans="1:12" x14ac:dyDescent="0.2">
      <c r="A242" s="199" t="s">
        <v>26</v>
      </c>
      <c r="K242" s="196"/>
      <c r="L242" s="196"/>
    </row>
    <row r="243" spans="1:12" x14ac:dyDescent="0.2">
      <c r="B243" s="200"/>
      <c r="C243" s="199"/>
      <c r="D243" s="199"/>
    </row>
    <row r="244" spans="1:12" x14ac:dyDescent="0.2">
      <c r="B244" s="200"/>
      <c r="C244" s="199"/>
      <c r="D244" s="199"/>
    </row>
    <row r="245" spans="1:12" x14ac:dyDescent="0.2">
      <c r="D245" s="199"/>
    </row>
  </sheetData>
  <sortState ref="B4:N12">
    <sortCondition descending="1" ref="N4"/>
  </sortState>
  <mergeCells count="16">
    <mergeCell ref="K2:K3"/>
    <mergeCell ref="A1:O1"/>
    <mergeCell ref="N2:N3"/>
    <mergeCell ref="O2:O3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L3"/>
  </mergeCells>
  <pageMargins left="0.75" right="0.75" top="1.39375" bottom="1.39375" header="0.51180555555555496" footer="0.51180555555555496"/>
  <pageSetup paperSize="9" scale="7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2"/>
  <sheetViews>
    <sheetView tabSelected="1" zoomScaleNormal="100" workbookViewId="0">
      <selection activeCell="P10" sqref="P10"/>
    </sheetView>
  </sheetViews>
  <sheetFormatPr defaultRowHeight="14.25" x14ac:dyDescent="0.2"/>
  <cols>
    <col min="1" max="1" width="20.375" style="201" customWidth="1"/>
    <col min="2" max="2" width="13" style="58" customWidth="1"/>
    <col min="3" max="3" width="5.75" style="240" customWidth="1"/>
    <col min="4" max="4" width="5.5" style="240" customWidth="1"/>
    <col min="5" max="5" width="5.625" style="240" customWidth="1"/>
    <col min="6" max="6" width="4.75" style="240" customWidth="1"/>
    <col min="7" max="7" width="5" style="55" customWidth="1"/>
    <col min="8" max="8" width="4.875" style="55" customWidth="1"/>
    <col min="9" max="9" width="4.625" style="55" customWidth="1"/>
    <col min="10" max="10" width="5" style="55" customWidth="1"/>
    <col min="11" max="12" width="5.25" style="55" customWidth="1"/>
    <col min="13" max="13" width="8" style="202" customWidth="1"/>
    <col min="14" max="1024" width="8" style="55" customWidth="1"/>
  </cols>
  <sheetData>
    <row r="1" spans="1:14" ht="88.5" customHeight="1" x14ac:dyDescent="0.2">
      <c r="A1" s="4" t="s">
        <v>3</v>
      </c>
      <c r="B1" s="4" t="s">
        <v>111</v>
      </c>
      <c r="C1" s="229" t="s">
        <v>7</v>
      </c>
      <c r="D1" s="229" t="s">
        <v>58</v>
      </c>
      <c r="E1" s="229" t="s">
        <v>5</v>
      </c>
      <c r="F1" s="229" t="s">
        <v>6</v>
      </c>
      <c r="G1" s="229" t="s">
        <v>128</v>
      </c>
      <c r="H1" s="229" t="s">
        <v>550</v>
      </c>
      <c r="I1" s="229" t="s">
        <v>8</v>
      </c>
      <c r="J1" s="229" t="s">
        <v>10</v>
      </c>
      <c r="K1" s="229" t="s">
        <v>69</v>
      </c>
      <c r="L1" s="379" t="s">
        <v>72</v>
      </c>
      <c r="M1" s="4" t="s">
        <v>70</v>
      </c>
      <c r="N1" s="227" t="s">
        <v>112</v>
      </c>
    </row>
    <row r="2" spans="1:14" ht="15.75" x14ac:dyDescent="0.25">
      <c r="A2" s="355" t="s">
        <v>6</v>
      </c>
      <c r="B2" s="204"/>
      <c r="C2" s="205">
        <v>19</v>
      </c>
      <c r="D2" s="205">
        <v>32</v>
      </c>
      <c r="E2" s="205">
        <v>9</v>
      </c>
      <c r="F2" s="205">
        <v>41</v>
      </c>
      <c r="G2" s="206">
        <v>6</v>
      </c>
      <c r="H2" s="206">
        <v>11</v>
      </c>
      <c r="I2" s="206">
        <v>12</v>
      </c>
      <c r="J2" s="206">
        <v>8</v>
      </c>
      <c r="K2" s="206">
        <v>1</v>
      </c>
      <c r="L2" s="206"/>
      <c r="M2" s="204">
        <f t="shared" ref="M2:M33" si="0">SUM(C2:L2)</f>
        <v>139</v>
      </c>
      <c r="N2" s="204">
        <v>1471</v>
      </c>
    </row>
    <row r="3" spans="1:14" ht="15.75" x14ac:dyDescent="0.25">
      <c r="A3" s="357" t="s">
        <v>58</v>
      </c>
      <c r="B3" s="212"/>
      <c r="C3" s="242">
        <v>1</v>
      </c>
      <c r="D3" s="242">
        <v>34</v>
      </c>
      <c r="E3" s="242">
        <v>2</v>
      </c>
      <c r="F3" s="242">
        <v>4</v>
      </c>
      <c r="G3" s="212">
        <v>3</v>
      </c>
      <c r="H3" s="211"/>
      <c r="I3" s="212">
        <v>1</v>
      </c>
      <c r="J3" s="212">
        <v>5</v>
      </c>
      <c r="K3" s="212">
        <v>1</v>
      </c>
      <c r="L3" s="211"/>
      <c r="M3" s="204">
        <f t="shared" si="0"/>
        <v>51</v>
      </c>
      <c r="N3" s="210">
        <v>1367</v>
      </c>
    </row>
    <row r="4" spans="1:14" ht="15.75" x14ac:dyDescent="0.25">
      <c r="A4" s="356" t="s">
        <v>72</v>
      </c>
      <c r="B4" s="69"/>
      <c r="C4" s="66">
        <v>1</v>
      </c>
      <c r="D4" s="66">
        <v>8</v>
      </c>
      <c r="E4" s="66">
        <v>1</v>
      </c>
      <c r="F4" s="66">
        <v>14</v>
      </c>
      <c r="G4" s="68">
        <v>4</v>
      </c>
      <c r="H4" s="68"/>
      <c r="I4" s="68">
        <v>6</v>
      </c>
      <c r="J4" s="68">
        <v>4</v>
      </c>
      <c r="K4" s="68">
        <v>3</v>
      </c>
      <c r="L4" s="68">
        <v>8</v>
      </c>
      <c r="M4" s="204">
        <f t="shared" si="0"/>
        <v>49</v>
      </c>
      <c r="N4" s="210">
        <v>1117</v>
      </c>
    </row>
    <row r="5" spans="1:14" ht="15.75" x14ac:dyDescent="0.25">
      <c r="A5" s="356" t="s">
        <v>49</v>
      </c>
      <c r="B5" s="69"/>
      <c r="C5" s="66">
        <v>3</v>
      </c>
      <c r="D5" s="66">
        <v>12</v>
      </c>
      <c r="E5" s="66">
        <v>8</v>
      </c>
      <c r="F5" s="66">
        <v>3</v>
      </c>
      <c r="G5" s="68">
        <v>5</v>
      </c>
      <c r="H5" s="68"/>
      <c r="I5" s="68">
        <v>2</v>
      </c>
      <c r="J5" s="68">
        <v>4</v>
      </c>
      <c r="K5" s="68">
        <v>1</v>
      </c>
      <c r="L5" s="68"/>
      <c r="M5" s="204">
        <f t="shared" si="0"/>
        <v>38</v>
      </c>
      <c r="N5" s="210">
        <v>980</v>
      </c>
    </row>
    <row r="6" spans="1:14" ht="15.75" x14ac:dyDescent="0.25">
      <c r="A6" s="359" t="s">
        <v>10</v>
      </c>
      <c r="B6" s="292"/>
      <c r="C6" s="256"/>
      <c r="D6" s="256">
        <v>11</v>
      </c>
      <c r="E6" s="256">
        <v>17</v>
      </c>
      <c r="F6" s="256">
        <v>12</v>
      </c>
      <c r="G6" s="291">
        <v>2</v>
      </c>
      <c r="H6" s="291"/>
      <c r="I6" s="291">
        <v>18</v>
      </c>
      <c r="J6" s="291">
        <v>23</v>
      </c>
      <c r="K6" s="291"/>
      <c r="L6" s="291">
        <v>5</v>
      </c>
      <c r="M6" s="204">
        <f t="shared" si="0"/>
        <v>88</v>
      </c>
      <c r="N6" s="204">
        <v>736</v>
      </c>
    </row>
    <row r="7" spans="1:14" ht="15.75" x14ac:dyDescent="0.25">
      <c r="A7" s="356" t="s">
        <v>73</v>
      </c>
      <c r="B7" s="69"/>
      <c r="C7" s="66"/>
      <c r="D7" s="66">
        <v>6</v>
      </c>
      <c r="E7" s="66">
        <v>3</v>
      </c>
      <c r="F7" s="66">
        <v>7</v>
      </c>
      <c r="G7" s="68"/>
      <c r="H7" s="68"/>
      <c r="I7" s="68">
        <v>2</v>
      </c>
      <c r="J7" s="68">
        <v>1</v>
      </c>
      <c r="K7" s="68"/>
      <c r="L7" s="68"/>
      <c r="M7" s="204">
        <f t="shared" si="0"/>
        <v>19</v>
      </c>
      <c r="N7" s="210">
        <v>638</v>
      </c>
    </row>
    <row r="8" spans="1:14" ht="15.75" x14ac:dyDescent="0.25">
      <c r="A8" s="359" t="s">
        <v>8</v>
      </c>
      <c r="B8" s="292"/>
      <c r="C8" s="256">
        <v>19</v>
      </c>
      <c r="D8" s="256">
        <v>31</v>
      </c>
      <c r="E8" s="256"/>
      <c r="F8" s="256">
        <v>24</v>
      </c>
      <c r="G8" s="291">
        <v>5</v>
      </c>
      <c r="H8" s="291"/>
      <c r="I8" s="291">
        <v>45</v>
      </c>
      <c r="J8" s="291">
        <v>16</v>
      </c>
      <c r="K8" s="291"/>
      <c r="L8" s="291"/>
      <c r="M8" s="204">
        <f t="shared" si="0"/>
        <v>140</v>
      </c>
      <c r="N8" s="204">
        <v>632</v>
      </c>
    </row>
    <row r="9" spans="1:14" ht="15.75" x14ac:dyDescent="0.25">
      <c r="A9" s="356" t="s">
        <v>5</v>
      </c>
      <c r="B9" s="69"/>
      <c r="C9" s="66"/>
      <c r="D9" s="66">
        <v>3</v>
      </c>
      <c r="E9" s="66">
        <v>55</v>
      </c>
      <c r="F9" s="66">
        <v>4</v>
      </c>
      <c r="G9" s="68"/>
      <c r="H9" s="68"/>
      <c r="I9" s="68">
        <v>1</v>
      </c>
      <c r="J9" s="68">
        <v>5</v>
      </c>
      <c r="K9" s="68"/>
      <c r="L9" s="68"/>
      <c r="M9" s="204">
        <f t="shared" si="0"/>
        <v>68</v>
      </c>
      <c r="N9" s="209">
        <v>601</v>
      </c>
    </row>
    <row r="10" spans="1:14" ht="15.75" x14ac:dyDescent="0.25">
      <c r="A10" s="355" t="s">
        <v>71</v>
      </c>
      <c r="B10" s="204"/>
      <c r="C10" s="205">
        <v>1</v>
      </c>
      <c r="D10" s="205">
        <v>23</v>
      </c>
      <c r="E10" s="205">
        <v>6</v>
      </c>
      <c r="F10" s="205">
        <v>27</v>
      </c>
      <c r="G10" s="206">
        <v>1</v>
      </c>
      <c r="H10" s="206">
        <v>6</v>
      </c>
      <c r="I10" s="206">
        <v>3</v>
      </c>
      <c r="J10" s="206">
        <v>3</v>
      </c>
      <c r="K10" s="206"/>
      <c r="L10" s="206">
        <v>1</v>
      </c>
      <c r="M10" s="204">
        <f t="shared" si="0"/>
        <v>71</v>
      </c>
      <c r="N10" s="209">
        <v>589</v>
      </c>
    </row>
    <row r="11" spans="1:14" ht="15.75" x14ac:dyDescent="0.25">
      <c r="A11" s="356" t="s">
        <v>4</v>
      </c>
      <c r="B11" s="69"/>
      <c r="C11" s="66"/>
      <c r="D11" s="66">
        <v>3</v>
      </c>
      <c r="E11" s="66">
        <v>1</v>
      </c>
      <c r="F11" s="66">
        <v>2</v>
      </c>
      <c r="G11" s="68"/>
      <c r="H11" s="68"/>
      <c r="I11" s="68">
        <v>2</v>
      </c>
      <c r="J11" s="68">
        <v>1</v>
      </c>
      <c r="K11" s="68">
        <v>3</v>
      </c>
      <c r="L11" s="68"/>
      <c r="M11" s="204">
        <f t="shared" si="0"/>
        <v>12</v>
      </c>
      <c r="N11" s="210">
        <v>430</v>
      </c>
    </row>
    <row r="12" spans="1:14" ht="15.75" x14ac:dyDescent="0.25">
      <c r="A12" s="356" t="s">
        <v>31</v>
      </c>
      <c r="B12" s="69"/>
      <c r="C12" s="66">
        <v>1</v>
      </c>
      <c r="D12" s="66"/>
      <c r="E12" s="66"/>
      <c r="F12" s="66">
        <v>1</v>
      </c>
      <c r="G12" s="68">
        <v>1</v>
      </c>
      <c r="H12" s="68"/>
      <c r="I12" s="68"/>
      <c r="J12" s="68">
        <v>2</v>
      </c>
      <c r="K12" s="68"/>
      <c r="L12" s="68"/>
      <c r="M12" s="204">
        <f t="shared" si="0"/>
        <v>5</v>
      </c>
      <c r="N12" s="210">
        <v>353</v>
      </c>
    </row>
    <row r="13" spans="1:14" ht="15.75" x14ac:dyDescent="0.25">
      <c r="A13" s="356" t="s">
        <v>53</v>
      </c>
      <c r="B13" s="69"/>
      <c r="C13" s="66">
        <v>5</v>
      </c>
      <c r="D13" s="66">
        <v>11</v>
      </c>
      <c r="E13" s="66">
        <v>3</v>
      </c>
      <c r="F13" s="66">
        <v>4</v>
      </c>
      <c r="G13" s="68">
        <v>1</v>
      </c>
      <c r="H13" s="68"/>
      <c r="I13" s="68">
        <v>1</v>
      </c>
      <c r="J13" s="68">
        <v>4</v>
      </c>
      <c r="K13" s="68"/>
      <c r="L13" s="68"/>
      <c r="M13" s="204">
        <f t="shared" si="0"/>
        <v>29</v>
      </c>
      <c r="N13" s="210">
        <v>352</v>
      </c>
    </row>
    <row r="14" spans="1:14" ht="15.75" x14ac:dyDescent="0.25">
      <c r="A14" s="356" t="s">
        <v>74</v>
      </c>
      <c r="B14" s="69"/>
      <c r="C14" s="66"/>
      <c r="D14" s="66">
        <v>17</v>
      </c>
      <c r="E14" s="66"/>
      <c r="F14" s="66">
        <v>8</v>
      </c>
      <c r="G14" s="68"/>
      <c r="H14" s="68">
        <v>2</v>
      </c>
      <c r="I14" s="68">
        <v>7</v>
      </c>
      <c r="J14" s="68">
        <v>17</v>
      </c>
      <c r="K14" s="68">
        <v>27</v>
      </c>
      <c r="L14" s="68"/>
      <c r="M14" s="204">
        <f t="shared" si="0"/>
        <v>78</v>
      </c>
      <c r="N14" s="208">
        <v>341</v>
      </c>
    </row>
    <row r="15" spans="1:14" ht="15.75" x14ac:dyDescent="0.25">
      <c r="A15" s="378" t="s">
        <v>50</v>
      </c>
      <c r="B15" s="368"/>
      <c r="C15" s="366">
        <v>1</v>
      </c>
      <c r="D15" s="366">
        <v>12</v>
      </c>
      <c r="E15" s="366"/>
      <c r="F15" s="366">
        <v>18</v>
      </c>
      <c r="G15" s="367"/>
      <c r="H15" s="367"/>
      <c r="I15" s="367"/>
      <c r="J15" s="367"/>
      <c r="K15" s="367"/>
      <c r="L15" s="367"/>
      <c r="M15" s="204">
        <f t="shared" si="0"/>
        <v>31</v>
      </c>
      <c r="N15" s="210">
        <v>285</v>
      </c>
    </row>
    <row r="16" spans="1:14" ht="15.75" x14ac:dyDescent="0.25">
      <c r="A16" s="356" t="s">
        <v>48</v>
      </c>
      <c r="B16" s="69"/>
      <c r="C16" s="24"/>
      <c r="D16" s="24"/>
      <c r="E16" s="24"/>
      <c r="F16" s="24">
        <v>6</v>
      </c>
      <c r="G16" s="35">
        <v>2</v>
      </c>
      <c r="H16" s="34"/>
      <c r="I16" s="34"/>
      <c r="J16" s="34"/>
      <c r="K16" s="34"/>
      <c r="L16" s="34"/>
      <c r="M16" s="204">
        <f t="shared" si="0"/>
        <v>8</v>
      </c>
      <c r="N16" s="210">
        <v>236</v>
      </c>
    </row>
    <row r="17" spans="1:14" ht="15.75" x14ac:dyDescent="0.25">
      <c r="A17" s="356" t="s">
        <v>34</v>
      </c>
      <c r="B17" s="69"/>
      <c r="C17" s="66"/>
      <c r="D17" s="66">
        <v>3</v>
      </c>
      <c r="E17" s="66"/>
      <c r="F17" s="66">
        <v>3</v>
      </c>
      <c r="G17" s="68">
        <v>4</v>
      </c>
      <c r="H17" s="68"/>
      <c r="I17" s="68">
        <v>2</v>
      </c>
      <c r="J17" s="68">
        <v>9</v>
      </c>
      <c r="K17" s="68"/>
      <c r="L17" s="68"/>
      <c r="M17" s="204">
        <f t="shared" si="0"/>
        <v>21</v>
      </c>
      <c r="N17" s="210">
        <v>167</v>
      </c>
    </row>
    <row r="18" spans="1:14" ht="15.75" x14ac:dyDescent="0.25">
      <c r="A18" s="356" t="s">
        <v>24</v>
      </c>
      <c r="B18" s="69"/>
      <c r="C18" s="66"/>
      <c r="D18" s="66"/>
      <c r="E18" s="66"/>
      <c r="F18" s="66">
        <v>4</v>
      </c>
      <c r="G18" s="68"/>
      <c r="H18" s="68"/>
      <c r="I18" s="68">
        <v>6</v>
      </c>
      <c r="J18" s="68">
        <v>4</v>
      </c>
      <c r="K18" s="68"/>
      <c r="L18" s="68">
        <v>1</v>
      </c>
      <c r="M18" s="204">
        <f t="shared" si="0"/>
        <v>15</v>
      </c>
      <c r="N18" s="210">
        <v>166</v>
      </c>
    </row>
    <row r="19" spans="1:14" ht="15" x14ac:dyDescent="0.25">
      <c r="A19" s="220" t="s">
        <v>69</v>
      </c>
      <c r="B19" s="174"/>
      <c r="C19" s="423"/>
      <c r="D19" s="423"/>
      <c r="E19" s="423"/>
      <c r="F19" s="423"/>
      <c r="G19" s="126"/>
      <c r="H19" s="126"/>
      <c r="I19" s="126"/>
      <c r="J19" s="126"/>
      <c r="K19" s="174">
        <v>23</v>
      </c>
      <c r="L19" s="126"/>
      <c r="M19" s="204">
        <f t="shared" si="0"/>
        <v>23</v>
      </c>
      <c r="N19" s="69">
        <v>165</v>
      </c>
    </row>
    <row r="20" spans="1:14" ht="15.75" x14ac:dyDescent="0.25">
      <c r="A20" s="357" t="s">
        <v>32</v>
      </c>
      <c r="B20" s="212"/>
      <c r="C20" s="242"/>
      <c r="D20" s="242"/>
      <c r="E20" s="242"/>
      <c r="F20" s="242">
        <v>4</v>
      </c>
      <c r="G20" s="211"/>
      <c r="H20" s="211"/>
      <c r="I20" s="212">
        <v>2</v>
      </c>
      <c r="J20" s="211"/>
      <c r="K20" s="211"/>
      <c r="L20" s="211"/>
      <c r="M20" s="204">
        <f t="shared" si="0"/>
        <v>6</v>
      </c>
      <c r="N20" s="211">
        <v>117</v>
      </c>
    </row>
    <row r="21" spans="1:14" ht="15.75" x14ac:dyDescent="0.25">
      <c r="A21" s="356" t="s">
        <v>78</v>
      </c>
      <c r="B21" s="69"/>
      <c r="C21" s="24"/>
      <c r="D21" s="24"/>
      <c r="E21" s="24"/>
      <c r="F21" s="24">
        <v>2</v>
      </c>
      <c r="G21" s="35"/>
      <c r="H21" s="35"/>
      <c r="I21" s="35"/>
      <c r="J21" s="35"/>
      <c r="K21" s="35">
        <v>2</v>
      </c>
      <c r="L21" s="35"/>
      <c r="M21" s="204">
        <f t="shared" si="0"/>
        <v>4</v>
      </c>
      <c r="N21" s="211">
        <v>102</v>
      </c>
    </row>
    <row r="22" spans="1:14" ht="15.75" x14ac:dyDescent="0.25">
      <c r="A22" s="356" t="s">
        <v>102</v>
      </c>
      <c r="B22" s="69"/>
      <c r="C22" s="24">
        <v>1</v>
      </c>
      <c r="D22" s="24">
        <v>1</v>
      </c>
      <c r="E22" s="24"/>
      <c r="F22" s="24"/>
      <c r="G22" s="35"/>
      <c r="H22" s="34"/>
      <c r="I22" s="35"/>
      <c r="J22" s="35">
        <v>1</v>
      </c>
      <c r="K22" s="35"/>
      <c r="L22" s="35"/>
      <c r="M22" s="204">
        <f t="shared" si="0"/>
        <v>3</v>
      </c>
      <c r="N22" s="210">
        <v>66</v>
      </c>
    </row>
    <row r="23" spans="1:14" ht="15.75" x14ac:dyDescent="0.25">
      <c r="A23" s="356" t="s">
        <v>33</v>
      </c>
      <c r="B23" s="69"/>
      <c r="C23" s="66"/>
      <c r="D23" s="66"/>
      <c r="E23" s="66"/>
      <c r="F23" s="66"/>
      <c r="G23" s="68"/>
      <c r="H23" s="68"/>
      <c r="I23" s="68"/>
      <c r="J23" s="68"/>
      <c r="K23" s="68">
        <v>2</v>
      </c>
      <c r="L23" s="68"/>
      <c r="M23" s="204">
        <f t="shared" si="0"/>
        <v>2</v>
      </c>
      <c r="N23" s="34">
        <v>47</v>
      </c>
    </row>
    <row r="24" spans="1:14" ht="15.75" x14ac:dyDescent="0.25">
      <c r="A24" s="356" t="s">
        <v>646</v>
      </c>
      <c r="B24" s="69"/>
      <c r="C24" s="66"/>
      <c r="D24" s="66"/>
      <c r="E24" s="66"/>
      <c r="F24" s="66"/>
      <c r="G24" s="68"/>
      <c r="H24" s="68"/>
      <c r="I24" s="68">
        <v>8</v>
      </c>
      <c r="J24" s="68">
        <v>6</v>
      </c>
      <c r="K24" s="68"/>
      <c r="L24" s="68"/>
      <c r="M24" s="204">
        <f t="shared" si="0"/>
        <v>14</v>
      </c>
      <c r="N24" s="69">
        <v>40</v>
      </c>
    </row>
    <row r="25" spans="1:14" ht="15.75" x14ac:dyDescent="0.25">
      <c r="A25" s="356" t="s">
        <v>7</v>
      </c>
      <c r="B25" s="69"/>
      <c r="C25" s="24">
        <v>7</v>
      </c>
      <c r="D25" s="24"/>
      <c r="E25" s="24"/>
      <c r="F25" s="24"/>
      <c r="G25" s="35"/>
      <c r="H25" s="35"/>
      <c r="I25" s="35"/>
      <c r="J25" s="35"/>
      <c r="K25" s="35"/>
      <c r="L25" s="35"/>
      <c r="M25" s="204">
        <f t="shared" si="0"/>
        <v>7</v>
      </c>
      <c r="N25" s="210">
        <v>40</v>
      </c>
    </row>
    <row r="26" spans="1:14" ht="15.75" x14ac:dyDescent="0.25">
      <c r="A26" s="356" t="s">
        <v>40</v>
      </c>
      <c r="B26" s="69"/>
      <c r="C26" s="24"/>
      <c r="D26" s="24"/>
      <c r="E26" s="24"/>
      <c r="F26" s="24">
        <v>3</v>
      </c>
      <c r="G26" s="34"/>
      <c r="H26" s="34"/>
      <c r="I26" s="34"/>
      <c r="J26" s="34"/>
      <c r="K26" s="34"/>
      <c r="L26" s="34"/>
      <c r="M26" s="204">
        <f t="shared" si="0"/>
        <v>3</v>
      </c>
      <c r="N26" s="210">
        <v>38</v>
      </c>
    </row>
    <row r="27" spans="1:14" ht="15.75" x14ac:dyDescent="0.25">
      <c r="A27" s="356" t="s">
        <v>83</v>
      </c>
      <c r="B27" s="69"/>
      <c r="C27" s="24"/>
      <c r="D27" s="24"/>
      <c r="E27" s="24"/>
      <c r="F27" s="24"/>
      <c r="G27" s="35"/>
      <c r="H27" s="35"/>
      <c r="I27" s="35"/>
      <c r="J27" s="35"/>
      <c r="K27" s="35">
        <v>3</v>
      </c>
      <c r="L27" s="35"/>
      <c r="M27" s="204">
        <f t="shared" si="0"/>
        <v>3</v>
      </c>
      <c r="N27" s="211">
        <v>38</v>
      </c>
    </row>
    <row r="28" spans="1:14" ht="15.75" x14ac:dyDescent="0.25">
      <c r="A28" s="356" t="s">
        <v>82</v>
      </c>
      <c r="B28" s="69"/>
      <c r="C28" s="24"/>
      <c r="D28" s="24">
        <v>1</v>
      </c>
      <c r="E28" s="24"/>
      <c r="F28" s="24"/>
      <c r="G28" s="35"/>
      <c r="H28" s="35"/>
      <c r="I28" s="35"/>
      <c r="J28" s="35"/>
      <c r="K28" s="35">
        <v>12</v>
      </c>
      <c r="L28" s="35"/>
      <c r="M28" s="204">
        <f t="shared" si="0"/>
        <v>13</v>
      </c>
      <c r="N28" s="211">
        <v>37</v>
      </c>
    </row>
    <row r="29" spans="1:14" ht="15" x14ac:dyDescent="0.25">
      <c r="A29" s="220" t="s">
        <v>549</v>
      </c>
      <c r="B29" s="126"/>
      <c r="C29" s="423"/>
      <c r="D29" s="423"/>
      <c r="E29" s="424"/>
      <c r="F29" s="423">
        <v>2</v>
      </c>
      <c r="G29" s="126"/>
      <c r="H29" s="126"/>
      <c r="I29" s="126"/>
      <c r="J29" s="126"/>
      <c r="K29" s="126"/>
      <c r="L29" s="126"/>
      <c r="M29" s="204">
        <f t="shared" si="0"/>
        <v>2</v>
      </c>
      <c r="N29" s="34">
        <v>35</v>
      </c>
    </row>
    <row r="30" spans="1:14" ht="15.75" x14ac:dyDescent="0.25">
      <c r="A30" s="356" t="s">
        <v>677</v>
      </c>
      <c r="B30" s="69"/>
      <c r="C30" s="24"/>
      <c r="D30" s="24"/>
      <c r="E30" s="24"/>
      <c r="F30" s="24"/>
      <c r="G30" s="35"/>
      <c r="H30" s="35"/>
      <c r="I30" s="35"/>
      <c r="J30" s="35">
        <v>1</v>
      </c>
      <c r="K30" s="35"/>
      <c r="L30" s="35"/>
      <c r="M30" s="204">
        <f t="shared" si="0"/>
        <v>1</v>
      </c>
      <c r="N30" s="210">
        <v>25</v>
      </c>
    </row>
    <row r="31" spans="1:14" ht="15.75" x14ac:dyDescent="0.25">
      <c r="A31" s="356" t="s">
        <v>25</v>
      </c>
      <c r="B31" s="69"/>
      <c r="C31" s="66"/>
      <c r="D31" s="66">
        <v>7</v>
      </c>
      <c r="E31" s="66"/>
      <c r="F31" s="66">
        <v>4</v>
      </c>
      <c r="G31" s="68"/>
      <c r="H31" s="68"/>
      <c r="I31" s="68">
        <v>1</v>
      </c>
      <c r="J31" s="68">
        <v>1</v>
      </c>
      <c r="K31" s="68"/>
      <c r="L31" s="68"/>
      <c r="M31" s="204">
        <f t="shared" si="0"/>
        <v>13</v>
      </c>
      <c r="N31" s="34">
        <v>19</v>
      </c>
    </row>
    <row r="32" spans="1:14" ht="15.75" x14ac:dyDescent="0.25">
      <c r="A32" s="356" t="s">
        <v>80</v>
      </c>
      <c r="B32" s="69"/>
      <c r="C32" s="24"/>
      <c r="D32" s="24"/>
      <c r="E32" s="24"/>
      <c r="F32" s="24"/>
      <c r="G32" s="35"/>
      <c r="H32" s="35"/>
      <c r="I32" s="35"/>
      <c r="J32" s="35"/>
      <c r="K32" s="35">
        <v>8</v>
      </c>
      <c r="L32" s="35"/>
      <c r="M32" s="204">
        <f t="shared" si="0"/>
        <v>8</v>
      </c>
      <c r="N32" s="210">
        <v>18</v>
      </c>
    </row>
    <row r="33" spans="1:14" ht="15" x14ac:dyDescent="0.25">
      <c r="A33" s="220" t="s">
        <v>547</v>
      </c>
      <c r="B33" s="126"/>
      <c r="C33" s="423"/>
      <c r="D33" s="423"/>
      <c r="E33" s="424"/>
      <c r="F33" s="423">
        <v>1</v>
      </c>
      <c r="G33" s="126"/>
      <c r="H33" s="126"/>
      <c r="I33" s="126"/>
      <c r="J33" s="126"/>
      <c r="K33" s="126"/>
      <c r="L33" s="126"/>
      <c r="M33" s="204">
        <f t="shared" si="0"/>
        <v>1</v>
      </c>
      <c r="N33" s="210">
        <v>1</v>
      </c>
    </row>
    <row r="34" spans="1:14" ht="15" x14ac:dyDescent="0.25">
      <c r="A34" s="220" t="s">
        <v>548</v>
      </c>
      <c r="B34" s="126"/>
      <c r="C34" s="423"/>
      <c r="D34" s="423"/>
      <c r="E34" s="424"/>
      <c r="F34" s="423">
        <v>1</v>
      </c>
      <c r="G34" s="126"/>
      <c r="H34" s="126"/>
      <c r="I34" s="126"/>
      <c r="J34" s="126"/>
      <c r="K34" s="126"/>
      <c r="L34" s="126"/>
      <c r="M34" s="204">
        <f t="shared" ref="M34:M65" si="1">SUM(C34:L34)</f>
        <v>1</v>
      </c>
      <c r="N34" s="210">
        <v>1</v>
      </c>
    </row>
    <row r="35" spans="1:14" ht="15.75" x14ac:dyDescent="0.25">
      <c r="A35" s="357" t="s">
        <v>55</v>
      </c>
      <c r="B35" s="212"/>
      <c r="C35" s="242"/>
      <c r="D35" s="242"/>
      <c r="E35" s="242"/>
      <c r="F35" s="242"/>
      <c r="G35" s="211"/>
      <c r="H35" s="211"/>
      <c r="I35" s="211"/>
      <c r="J35" s="211"/>
      <c r="K35" s="212">
        <v>1</v>
      </c>
      <c r="L35" s="211"/>
      <c r="M35" s="204">
        <f t="shared" si="1"/>
        <v>1</v>
      </c>
      <c r="N35" s="34">
        <v>1</v>
      </c>
    </row>
    <row r="36" spans="1:14" ht="15.75" x14ac:dyDescent="0.25">
      <c r="A36" s="356" t="s">
        <v>761</v>
      </c>
      <c r="B36" s="126"/>
      <c r="C36" s="423"/>
      <c r="D36" s="423"/>
      <c r="E36" s="424"/>
      <c r="F36" s="423"/>
      <c r="G36" s="126"/>
      <c r="H36" s="126"/>
      <c r="I36" s="126"/>
      <c r="J36" s="126"/>
      <c r="K36" s="174">
        <v>1</v>
      </c>
      <c r="L36" s="126"/>
      <c r="M36" s="204">
        <f t="shared" si="1"/>
        <v>1</v>
      </c>
      <c r="N36" s="211">
        <v>1</v>
      </c>
    </row>
    <row r="37" spans="1:14" ht="15.75" x14ac:dyDescent="0.25">
      <c r="A37" s="356" t="s">
        <v>762</v>
      </c>
      <c r="B37" s="126"/>
      <c r="C37" s="423"/>
      <c r="D37" s="423"/>
      <c r="E37" s="424"/>
      <c r="F37" s="423"/>
      <c r="G37" s="126"/>
      <c r="H37" s="126"/>
      <c r="I37" s="126"/>
      <c r="J37" s="126"/>
      <c r="K37" s="174">
        <v>1</v>
      </c>
      <c r="L37" s="126"/>
      <c r="M37" s="204">
        <f t="shared" si="1"/>
        <v>1</v>
      </c>
      <c r="N37" s="34">
        <v>1</v>
      </c>
    </row>
    <row r="38" spans="1:14" ht="15.75" x14ac:dyDescent="0.25">
      <c r="A38" s="356" t="s">
        <v>763</v>
      </c>
      <c r="B38" s="126"/>
      <c r="C38" s="423"/>
      <c r="D38" s="423"/>
      <c r="E38" s="424"/>
      <c r="F38" s="423"/>
      <c r="G38" s="126"/>
      <c r="H38" s="126"/>
      <c r="I38" s="126"/>
      <c r="J38" s="126"/>
      <c r="K38" s="174">
        <v>1</v>
      </c>
      <c r="L38" s="126"/>
      <c r="M38" s="204">
        <f t="shared" si="1"/>
        <v>1</v>
      </c>
      <c r="N38" s="210">
        <v>1</v>
      </c>
    </row>
    <row r="39" spans="1:14" ht="15.75" x14ac:dyDescent="0.25">
      <c r="A39" s="356" t="s">
        <v>764</v>
      </c>
      <c r="B39" s="126"/>
      <c r="C39" s="423"/>
      <c r="D39" s="423"/>
      <c r="E39" s="424"/>
      <c r="F39" s="423"/>
      <c r="G39" s="126"/>
      <c r="H39" s="126"/>
      <c r="I39" s="126"/>
      <c r="J39" s="126"/>
      <c r="K39" s="174">
        <v>1</v>
      </c>
      <c r="L39" s="126"/>
      <c r="M39" s="204">
        <f t="shared" si="1"/>
        <v>1</v>
      </c>
      <c r="N39" s="210">
        <v>1</v>
      </c>
    </row>
    <row r="40" spans="1:14" ht="15.75" x14ac:dyDescent="0.25">
      <c r="A40" s="356" t="s">
        <v>765</v>
      </c>
      <c r="B40" s="126"/>
      <c r="C40" s="423"/>
      <c r="D40" s="423"/>
      <c r="E40" s="424"/>
      <c r="F40" s="423"/>
      <c r="G40" s="126"/>
      <c r="H40" s="126"/>
      <c r="I40" s="126"/>
      <c r="J40" s="126"/>
      <c r="K40" s="174">
        <v>1</v>
      </c>
      <c r="L40" s="126"/>
      <c r="M40" s="204">
        <f t="shared" si="1"/>
        <v>1</v>
      </c>
      <c r="N40" s="211">
        <v>1</v>
      </c>
    </row>
    <row r="41" spans="1:14" ht="15.75" x14ac:dyDescent="0.25">
      <c r="A41" s="356" t="s">
        <v>766</v>
      </c>
      <c r="B41" s="126"/>
      <c r="C41" s="423"/>
      <c r="D41" s="423"/>
      <c r="E41" s="424"/>
      <c r="F41" s="423"/>
      <c r="G41" s="126"/>
      <c r="H41" s="126"/>
      <c r="I41" s="126"/>
      <c r="J41" s="126"/>
      <c r="K41" s="174">
        <v>1</v>
      </c>
      <c r="L41" s="126"/>
      <c r="M41" s="204">
        <f t="shared" si="1"/>
        <v>1</v>
      </c>
      <c r="N41" s="210">
        <v>1</v>
      </c>
    </row>
    <row r="42" spans="1:14" ht="15.75" x14ac:dyDescent="0.25">
      <c r="A42" s="356" t="s">
        <v>767</v>
      </c>
      <c r="B42" s="126"/>
      <c r="C42" s="423"/>
      <c r="D42" s="423"/>
      <c r="E42" s="424"/>
      <c r="F42" s="423"/>
      <c r="G42" s="126"/>
      <c r="H42" s="126"/>
      <c r="I42" s="126"/>
      <c r="J42" s="126"/>
      <c r="K42" s="174">
        <v>1</v>
      </c>
      <c r="L42" s="126"/>
      <c r="M42" s="204">
        <f t="shared" si="1"/>
        <v>1</v>
      </c>
      <c r="N42" s="211">
        <v>1</v>
      </c>
    </row>
    <row r="43" spans="1:14" ht="15" x14ac:dyDescent="0.25">
      <c r="A43" s="220" t="s">
        <v>768</v>
      </c>
      <c r="B43" s="174"/>
      <c r="C43" s="423"/>
      <c r="D43" s="423"/>
      <c r="E43" s="423"/>
      <c r="F43" s="423"/>
      <c r="G43" s="126"/>
      <c r="H43" s="126"/>
      <c r="I43" s="126"/>
      <c r="J43" s="126"/>
      <c r="K43" s="174">
        <v>1</v>
      </c>
      <c r="L43" s="126"/>
      <c r="M43" s="204">
        <f t="shared" si="1"/>
        <v>1</v>
      </c>
      <c r="N43" s="210">
        <v>1</v>
      </c>
    </row>
    <row r="44" spans="1:14" ht="15.75" x14ac:dyDescent="0.25">
      <c r="A44" s="357" t="s">
        <v>23</v>
      </c>
      <c r="B44" s="212"/>
      <c r="C44" s="242"/>
      <c r="D44" s="242"/>
      <c r="E44" s="242"/>
      <c r="F44" s="242"/>
      <c r="G44" s="211"/>
      <c r="H44" s="211"/>
      <c r="I44" s="211"/>
      <c r="J44" s="211"/>
      <c r="K44" s="211"/>
      <c r="L44" s="211"/>
      <c r="M44" s="204">
        <f t="shared" si="1"/>
        <v>0</v>
      </c>
      <c r="N44" s="211"/>
    </row>
    <row r="45" spans="1:14" ht="15.75" x14ac:dyDescent="0.25">
      <c r="A45" s="357" t="s">
        <v>99</v>
      </c>
      <c r="B45" s="212"/>
      <c r="C45" s="242"/>
      <c r="D45" s="242"/>
      <c r="E45" s="242"/>
      <c r="F45" s="242"/>
      <c r="G45" s="211"/>
      <c r="H45" s="211"/>
      <c r="I45" s="211"/>
      <c r="J45" s="211"/>
      <c r="K45" s="211"/>
      <c r="L45" s="211"/>
      <c r="M45" s="204">
        <f t="shared" si="1"/>
        <v>0</v>
      </c>
      <c r="N45" s="210"/>
    </row>
    <row r="46" spans="1:14" ht="15.75" x14ac:dyDescent="0.25">
      <c r="A46" s="356" t="s">
        <v>95</v>
      </c>
      <c r="B46" s="69"/>
      <c r="C46" s="24"/>
      <c r="D46" s="24"/>
      <c r="E46" s="24"/>
      <c r="F46" s="24"/>
      <c r="G46" s="34"/>
      <c r="H46" s="34"/>
      <c r="I46" s="34"/>
      <c r="J46" s="34"/>
      <c r="K46" s="34"/>
      <c r="L46" s="1"/>
      <c r="M46" s="204">
        <f t="shared" si="1"/>
        <v>0</v>
      </c>
      <c r="N46" s="68"/>
    </row>
    <row r="47" spans="1:14" ht="15.75" x14ac:dyDescent="0.25">
      <c r="A47" s="356" t="s">
        <v>76</v>
      </c>
      <c r="B47" s="69"/>
      <c r="C47" s="66"/>
      <c r="D47" s="66"/>
      <c r="E47" s="66"/>
      <c r="F47" s="66"/>
      <c r="G47" s="68"/>
      <c r="H47" s="68"/>
      <c r="I47" s="68"/>
      <c r="J47" s="68"/>
      <c r="K47" s="68"/>
      <c r="L47" s="68"/>
      <c r="M47" s="204">
        <f t="shared" si="1"/>
        <v>0</v>
      </c>
      <c r="N47" s="210"/>
    </row>
    <row r="48" spans="1:14" ht="15.75" x14ac:dyDescent="0.25">
      <c r="A48" s="357" t="s">
        <v>97</v>
      </c>
      <c r="B48" s="572"/>
      <c r="C48" s="242"/>
      <c r="D48" s="242"/>
      <c r="E48" s="242"/>
      <c r="F48" s="242"/>
      <c r="G48" s="211"/>
      <c r="H48" s="211"/>
      <c r="I48" s="211"/>
      <c r="J48" s="211"/>
      <c r="K48" s="211"/>
      <c r="L48" s="211"/>
      <c r="M48" s="204">
        <f t="shared" si="1"/>
        <v>0</v>
      </c>
      <c r="N48" s="210"/>
    </row>
    <row r="49" spans="1:14" ht="15.75" x14ac:dyDescent="0.25">
      <c r="A49" s="356" t="s">
        <v>75</v>
      </c>
      <c r="B49" s="69"/>
      <c r="C49" s="66"/>
      <c r="D49" s="66"/>
      <c r="E49" s="66"/>
      <c r="F49" s="66"/>
      <c r="G49" s="68"/>
      <c r="H49" s="68"/>
      <c r="I49" s="68"/>
      <c r="J49" s="68"/>
      <c r="K49" s="68"/>
      <c r="L49" s="68"/>
      <c r="M49" s="204">
        <f t="shared" si="1"/>
        <v>0</v>
      </c>
      <c r="N49" s="34"/>
    </row>
    <row r="50" spans="1:14" ht="15.75" x14ac:dyDescent="0.25">
      <c r="A50" s="516" t="s">
        <v>77</v>
      </c>
      <c r="B50" s="69"/>
      <c r="C50" s="133"/>
      <c r="D50" s="133"/>
      <c r="E50" s="133"/>
      <c r="F50" s="133"/>
      <c r="G50" s="517"/>
      <c r="H50" s="517"/>
      <c r="I50" s="517"/>
      <c r="J50" s="517"/>
      <c r="K50" s="517"/>
      <c r="L50" s="517"/>
      <c r="M50" s="204">
        <f t="shared" si="1"/>
        <v>0</v>
      </c>
      <c r="N50" s="214"/>
    </row>
    <row r="51" spans="1:14" ht="15" customHeight="1" x14ac:dyDescent="0.25">
      <c r="A51" s="356" t="s">
        <v>41</v>
      </c>
      <c r="B51" s="213"/>
      <c r="C51" s="66"/>
      <c r="D51" s="66"/>
      <c r="E51" s="66"/>
      <c r="F51" s="66"/>
      <c r="G51" s="68"/>
      <c r="H51" s="68"/>
      <c r="I51" s="68"/>
      <c r="J51" s="68"/>
      <c r="K51" s="68"/>
      <c r="L51" s="68"/>
      <c r="M51" s="204">
        <f t="shared" si="1"/>
        <v>0</v>
      </c>
      <c r="N51" s="34"/>
    </row>
    <row r="52" spans="1:14" ht="15" customHeight="1" x14ac:dyDescent="0.25">
      <c r="A52" s="356" t="s">
        <v>94</v>
      </c>
      <c r="B52" s="69"/>
      <c r="C52" s="24"/>
      <c r="D52" s="24"/>
      <c r="E52" s="24"/>
      <c r="F52" s="24"/>
      <c r="G52" s="35"/>
      <c r="H52" s="35"/>
      <c r="I52" s="35"/>
      <c r="J52" s="35"/>
      <c r="K52" s="35"/>
      <c r="L52" s="35"/>
      <c r="M52" s="204">
        <f t="shared" si="1"/>
        <v>0</v>
      </c>
      <c r="N52" s="210"/>
    </row>
    <row r="53" spans="1:14" ht="15" customHeight="1" x14ac:dyDescent="0.25">
      <c r="A53" s="356" t="s">
        <v>79</v>
      </c>
      <c r="B53" s="69"/>
      <c r="C53" s="66"/>
      <c r="D53" s="66"/>
      <c r="E53" s="66"/>
      <c r="F53" s="66"/>
      <c r="G53" s="68"/>
      <c r="H53" s="68"/>
      <c r="I53" s="68"/>
      <c r="J53" s="68"/>
      <c r="K53" s="68"/>
      <c r="L53" s="68"/>
      <c r="M53" s="204">
        <f t="shared" si="1"/>
        <v>0</v>
      </c>
      <c r="N53" s="210"/>
    </row>
    <row r="54" spans="1:14" ht="15" customHeight="1" x14ac:dyDescent="0.25">
      <c r="A54" s="356" t="s">
        <v>108</v>
      </c>
      <c r="B54" s="69"/>
      <c r="C54" s="24"/>
      <c r="D54" s="24"/>
      <c r="E54" s="24"/>
      <c r="F54" s="24"/>
      <c r="G54" s="35"/>
      <c r="H54" s="35"/>
      <c r="I54" s="35"/>
      <c r="J54" s="35"/>
      <c r="K54" s="35"/>
      <c r="L54" s="35"/>
      <c r="M54" s="204">
        <f t="shared" si="1"/>
        <v>0</v>
      </c>
      <c r="N54" s="210"/>
    </row>
    <row r="55" spans="1:14" ht="15" customHeight="1" x14ac:dyDescent="0.25">
      <c r="A55" s="356" t="s">
        <v>100</v>
      </c>
      <c r="B55" s="69"/>
      <c r="C55" s="66"/>
      <c r="D55" s="66"/>
      <c r="E55" s="66"/>
      <c r="F55" s="66"/>
      <c r="G55" s="68"/>
      <c r="H55" s="68"/>
      <c r="I55" s="68"/>
      <c r="J55" s="68"/>
      <c r="K55" s="68"/>
      <c r="L55" s="68"/>
      <c r="M55" s="204">
        <f t="shared" si="1"/>
        <v>0</v>
      </c>
      <c r="N55" s="210"/>
    </row>
    <row r="56" spans="1:14" ht="15" customHeight="1" x14ac:dyDescent="0.25">
      <c r="A56" s="356" t="s">
        <v>98</v>
      </c>
      <c r="B56" s="69"/>
      <c r="C56" s="24"/>
      <c r="D56" s="24"/>
      <c r="E56" s="24"/>
      <c r="F56" s="24"/>
      <c r="G56" s="35"/>
      <c r="H56" s="35"/>
      <c r="I56" s="35"/>
      <c r="J56" s="35"/>
      <c r="K56" s="35"/>
      <c r="L56" s="35"/>
      <c r="M56" s="204">
        <f t="shared" si="1"/>
        <v>0</v>
      </c>
      <c r="N56" s="210"/>
    </row>
    <row r="57" spans="1:14" ht="15" customHeight="1" x14ac:dyDescent="0.25">
      <c r="A57" s="356" t="s">
        <v>96</v>
      </c>
      <c r="B57" s="69"/>
      <c r="C57" s="66"/>
      <c r="D57" s="66"/>
      <c r="E57" s="66"/>
      <c r="F57" s="66"/>
      <c r="G57" s="68"/>
      <c r="H57" s="68"/>
      <c r="I57" s="68"/>
      <c r="J57" s="68"/>
      <c r="K57" s="68"/>
      <c r="L57" s="68"/>
      <c r="M57" s="204">
        <f t="shared" si="1"/>
        <v>0</v>
      </c>
      <c r="N57" s="210"/>
    </row>
    <row r="58" spans="1:14" ht="15" customHeight="1" x14ac:dyDescent="0.25">
      <c r="A58" s="356" t="s">
        <v>109</v>
      </c>
      <c r="B58" s="69"/>
      <c r="C58" s="66"/>
      <c r="D58" s="66"/>
      <c r="E58" s="66"/>
      <c r="F58" s="66"/>
      <c r="G58" s="68"/>
      <c r="H58" s="68"/>
      <c r="I58" s="68"/>
      <c r="J58" s="68"/>
      <c r="K58" s="68"/>
      <c r="L58" s="68"/>
      <c r="M58" s="204">
        <f t="shared" si="1"/>
        <v>0</v>
      </c>
      <c r="N58" s="68"/>
    </row>
    <row r="59" spans="1:14" ht="15" customHeight="1" x14ac:dyDescent="0.25">
      <c r="A59" s="357" t="s">
        <v>110</v>
      </c>
      <c r="B59" s="212"/>
      <c r="C59" s="242"/>
      <c r="D59" s="242"/>
      <c r="E59" s="242"/>
      <c r="F59" s="242"/>
      <c r="G59" s="211"/>
      <c r="H59" s="211"/>
      <c r="I59" s="211"/>
      <c r="J59" s="211"/>
      <c r="K59" s="518"/>
      <c r="L59" s="518"/>
      <c r="M59" s="204">
        <f t="shared" si="1"/>
        <v>0</v>
      </c>
      <c r="N59" s="211"/>
    </row>
    <row r="60" spans="1:14" s="55" customFormat="1" ht="15" customHeight="1" x14ac:dyDescent="0.25">
      <c r="A60" s="356" t="s">
        <v>105</v>
      </c>
      <c r="B60" s="69"/>
      <c r="C60" s="66"/>
      <c r="D60" s="66"/>
      <c r="E60" s="66"/>
      <c r="F60" s="66"/>
      <c r="G60" s="68"/>
      <c r="H60" s="68"/>
      <c r="I60" s="68"/>
      <c r="J60" s="68"/>
      <c r="K60" s="68"/>
      <c r="L60" s="68"/>
      <c r="M60" s="204">
        <f t="shared" si="1"/>
        <v>0</v>
      </c>
      <c r="N60" s="425"/>
    </row>
    <row r="61" spans="1:14" s="55" customFormat="1" ht="15" customHeight="1" x14ac:dyDescent="0.25">
      <c r="A61" s="356" t="s">
        <v>107</v>
      </c>
      <c r="B61" s="69"/>
      <c r="C61" s="24"/>
      <c r="D61" s="24"/>
      <c r="E61" s="24"/>
      <c r="F61" s="24"/>
      <c r="G61" s="35"/>
      <c r="H61" s="35"/>
      <c r="I61" s="35"/>
      <c r="J61" s="35"/>
      <c r="K61" s="35"/>
      <c r="L61" s="35"/>
      <c r="M61" s="204">
        <f t="shared" si="1"/>
        <v>0</v>
      </c>
      <c r="N61" s="425"/>
    </row>
    <row r="62" spans="1:14" s="55" customFormat="1" ht="15" customHeight="1" x14ac:dyDescent="0.25">
      <c r="A62" s="358" t="s">
        <v>106</v>
      </c>
      <c r="B62" s="69"/>
      <c r="C62" s="24"/>
      <c r="D62" s="24"/>
      <c r="E62" s="24"/>
      <c r="F62" s="24"/>
      <c r="G62" s="35"/>
      <c r="H62" s="35"/>
      <c r="I62" s="35"/>
      <c r="J62" s="35"/>
      <c r="K62" s="35"/>
      <c r="L62" s="35"/>
      <c r="M62" s="204">
        <f t="shared" si="1"/>
        <v>0</v>
      </c>
      <c r="N62" s="425"/>
    </row>
    <row r="63" spans="1:14" s="55" customFormat="1" ht="15" customHeight="1" x14ac:dyDescent="0.25">
      <c r="A63" s="357" t="s">
        <v>81</v>
      </c>
      <c r="B63" s="212"/>
      <c r="C63" s="242"/>
      <c r="D63" s="242"/>
      <c r="E63" s="242"/>
      <c r="F63" s="242"/>
      <c r="G63" s="211"/>
      <c r="H63" s="211"/>
      <c r="I63" s="211"/>
      <c r="J63" s="211"/>
      <c r="K63" s="211"/>
      <c r="L63" s="211"/>
      <c r="M63" s="204">
        <f t="shared" ref="M63:M65" si="2">SUM(C63:L63)</f>
        <v>0</v>
      </c>
      <c r="N63" s="425"/>
    </row>
    <row r="64" spans="1:14" s="55" customFormat="1" ht="15" customHeight="1" x14ac:dyDescent="0.25">
      <c r="A64" s="357" t="s">
        <v>84</v>
      </c>
      <c r="B64" s="212"/>
      <c r="C64" s="242"/>
      <c r="D64" s="242"/>
      <c r="E64" s="242"/>
      <c r="F64" s="242"/>
      <c r="G64" s="211"/>
      <c r="H64" s="211"/>
      <c r="I64" s="211"/>
      <c r="J64" s="211"/>
      <c r="K64" s="211"/>
      <c r="L64" s="211"/>
      <c r="M64" s="204">
        <f t="shared" si="2"/>
        <v>0</v>
      </c>
      <c r="N64" s="425"/>
    </row>
    <row r="65" spans="1:14" s="55" customFormat="1" ht="15" customHeight="1" x14ac:dyDescent="0.25">
      <c r="A65" s="356" t="s">
        <v>25</v>
      </c>
      <c r="B65" s="69"/>
      <c r="C65" s="66"/>
      <c r="D65" s="66"/>
      <c r="E65" s="66"/>
      <c r="F65" s="66"/>
      <c r="G65" s="68"/>
      <c r="H65" s="68"/>
      <c r="I65" s="68"/>
      <c r="J65" s="68"/>
      <c r="K65" s="68"/>
      <c r="L65" s="68"/>
      <c r="M65" s="204">
        <f t="shared" si="2"/>
        <v>0</v>
      </c>
      <c r="N65" s="425"/>
    </row>
    <row r="66" spans="1:14" s="55" customFormat="1" ht="15" customHeight="1" x14ac:dyDescent="0.25">
      <c r="A66" s="356" t="s">
        <v>85</v>
      </c>
      <c r="B66" s="69"/>
      <c r="C66" s="66"/>
      <c r="D66" s="66"/>
      <c r="E66" s="66"/>
      <c r="F66" s="66"/>
      <c r="G66" s="68"/>
      <c r="H66" s="68"/>
      <c r="I66" s="68"/>
      <c r="J66" s="68"/>
      <c r="K66" s="68"/>
      <c r="L66" s="68"/>
      <c r="M66" s="204">
        <f t="shared" ref="M66:M71" si="3">SUM(C66:L66)</f>
        <v>0</v>
      </c>
      <c r="N66" s="425"/>
    </row>
    <row r="67" spans="1:14" s="55" customFormat="1" ht="15" customHeight="1" x14ac:dyDescent="0.25">
      <c r="A67" s="356" t="s">
        <v>86</v>
      </c>
      <c r="B67" s="69"/>
      <c r="C67" s="24"/>
      <c r="D67" s="24"/>
      <c r="E67" s="24"/>
      <c r="F67" s="24"/>
      <c r="G67" s="35"/>
      <c r="H67" s="35"/>
      <c r="I67" s="34"/>
      <c r="J67" s="34"/>
      <c r="K67" s="35"/>
      <c r="L67" s="35"/>
      <c r="M67" s="204">
        <f t="shared" si="3"/>
        <v>0</v>
      </c>
      <c r="N67" s="425"/>
    </row>
    <row r="68" spans="1:14" s="55" customFormat="1" ht="15" customHeight="1" x14ac:dyDescent="0.25">
      <c r="A68" s="356" t="s">
        <v>87</v>
      </c>
      <c r="B68" s="69"/>
      <c r="C68" s="24"/>
      <c r="D68" s="24"/>
      <c r="E68" s="24"/>
      <c r="F68" s="24"/>
      <c r="G68" s="35"/>
      <c r="H68" s="35"/>
      <c r="I68" s="35"/>
      <c r="J68" s="35"/>
      <c r="K68" s="35"/>
      <c r="L68" s="35"/>
      <c r="M68" s="204">
        <f t="shared" si="3"/>
        <v>0</v>
      </c>
      <c r="N68" s="425"/>
    </row>
    <row r="69" spans="1:14" s="55" customFormat="1" ht="14.25" customHeight="1" x14ac:dyDescent="0.25">
      <c r="A69" s="356" t="s">
        <v>88</v>
      </c>
      <c r="B69" s="69"/>
      <c r="C69" s="24"/>
      <c r="D69" s="24"/>
      <c r="E69" s="24"/>
      <c r="F69" s="24"/>
      <c r="G69" s="35"/>
      <c r="H69" s="34"/>
      <c r="I69" s="35"/>
      <c r="J69" s="35"/>
      <c r="K69" s="35"/>
      <c r="L69" s="35"/>
      <c r="M69" s="204">
        <f t="shared" si="3"/>
        <v>0</v>
      </c>
      <c r="N69" s="425"/>
    </row>
    <row r="70" spans="1:14" ht="15.75" x14ac:dyDescent="0.25">
      <c r="A70" s="356" t="s">
        <v>89</v>
      </c>
      <c r="B70" s="69"/>
      <c r="C70" s="24"/>
      <c r="D70" s="24"/>
      <c r="E70" s="24"/>
      <c r="F70" s="24"/>
      <c r="G70" s="35"/>
      <c r="H70" s="35"/>
      <c r="I70" s="35"/>
      <c r="J70" s="35"/>
      <c r="K70" s="35"/>
      <c r="L70" s="35"/>
      <c r="M70" s="204">
        <f t="shared" si="3"/>
        <v>0</v>
      </c>
      <c r="N70" s="126"/>
    </row>
    <row r="71" spans="1:14" ht="15.75" x14ac:dyDescent="0.25">
      <c r="A71" s="356" t="s">
        <v>90</v>
      </c>
      <c r="B71" s="69"/>
      <c r="C71" s="24"/>
      <c r="D71" s="24"/>
      <c r="E71" s="24"/>
      <c r="F71" s="24"/>
      <c r="G71" s="35"/>
      <c r="H71" s="35"/>
      <c r="I71" s="34"/>
      <c r="J71" s="34"/>
      <c r="K71" s="34"/>
      <c r="L71" s="34"/>
      <c r="M71" s="204">
        <f t="shared" si="3"/>
        <v>0</v>
      </c>
      <c r="N71" s="126"/>
    </row>
    <row r="72" spans="1:14" x14ac:dyDescent="0.2">
      <c r="A72" s="220"/>
      <c r="B72" s="174"/>
      <c r="C72" s="423"/>
      <c r="D72" s="423"/>
      <c r="E72" s="423"/>
      <c r="F72" s="423"/>
      <c r="G72" s="126"/>
      <c r="H72" s="126"/>
      <c r="I72" s="126"/>
      <c r="J72" s="126"/>
      <c r="K72" s="126"/>
      <c r="L72" s="126"/>
      <c r="M72" s="571"/>
      <c r="N72" s="126"/>
    </row>
  </sheetData>
  <sortState ref="A2:N62">
    <sortCondition descending="1" ref="N2"/>
  </sortState>
  <pageMargins left="0.7" right="0.7" top="1.14375" bottom="1.14375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workbookViewId="0">
      <selection activeCell="U14" sqref="U14"/>
    </sheetView>
  </sheetViews>
  <sheetFormatPr defaultRowHeight="14.25" x14ac:dyDescent="0.2"/>
  <cols>
    <col min="1" max="1" width="17.125" style="55" customWidth="1"/>
    <col min="2" max="2" width="10.25" style="55" customWidth="1"/>
    <col min="3" max="3" width="9.75" style="55" customWidth="1"/>
    <col min="4" max="5" width="4.375" style="55" customWidth="1"/>
    <col min="6" max="6" width="4.25" style="55" customWidth="1"/>
    <col min="7" max="7" width="4" style="58" customWidth="1"/>
    <col min="8" max="8" width="3.75" style="55" customWidth="1"/>
    <col min="9" max="9" width="4.25" style="55" customWidth="1"/>
    <col min="10" max="10" width="4" style="55" customWidth="1"/>
    <col min="11" max="11" width="3.875" style="55" customWidth="1"/>
    <col min="12" max="12" width="3.75" style="55" customWidth="1"/>
    <col min="13" max="13" width="4.5" style="55" customWidth="1"/>
    <col min="14" max="1025" width="8" style="55" customWidth="1"/>
  </cols>
  <sheetData>
    <row r="1" spans="1:15" ht="101.25" customHeight="1" x14ac:dyDescent="0.2">
      <c r="A1" s="216" t="s">
        <v>91</v>
      </c>
      <c r="B1" s="216" t="s">
        <v>65</v>
      </c>
      <c r="C1" s="4" t="s">
        <v>66</v>
      </c>
      <c r="D1" s="229" t="s">
        <v>4</v>
      </c>
      <c r="E1" s="229" t="s">
        <v>92</v>
      </c>
      <c r="F1" s="229" t="s">
        <v>5</v>
      </c>
      <c r="G1" s="229" t="s">
        <v>67</v>
      </c>
      <c r="H1" s="229" t="s">
        <v>68</v>
      </c>
      <c r="I1" s="229" t="s">
        <v>7</v>
      </c>
      <c r="J1" s="229" t="s">
        <v>8</v>
      </c>
      <c r="K1" s="229" t="s">
        <v>9</v>
      </c>
      <c r="L1" s="229" t="s">
        <v>10</v>
      </c>
      <c r="M1" s="229" t="s">
        <v>69</v>
      </c>
      <c r="N1" s="4" t="s">
        <v>70</v>
      </c>
      <c r="O1" s="216" t="s">
        <v>93</v>
      </c>
    </row>
    <row r="2" spans="1:15" ht="15" x14ac:dyDescent="0.25">
      <c r="A2" s="203"/>
      <c r="B2" s="106"/>
      <c r="C2" s="10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106"/>
      <c r="O2" s="106"/>
    </row>
    <row r="3" spans="1:15" ht="15" x14ac:dyDescent="0.25">
      <c r="A3" s="203"/>
      <c r="B3" s="106"/>
      <c r="C3" s="10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06"/>
      <c r="O3" s="106"/>
    </row>
    <row r="4" spans="1:15" ht="15" x14ac:dyDescent="0.25">
      <c r="A4" s="203"/>
      <c r="B4" s="106"/>
      <c r="C4" s="10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106"/>
      <c r="O4" s="106"/>
    </row>
    <row r="5" spans="1:15" ht="15" x14ac:dyDescent="0.25">
      <c r="A5" s="207"/>
      <c r="B5" s="17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06"/>
      <c r="O5" s="25"/>
    </row>
    <row r="6" spans="1:15" ht="15" x14ac:dyDescent="0.25">
      <c r="A6" s="118"/>
      <c r="B6" s="25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106"/>
      <c r="O6" s="25"/>
    </row>
    <row r="7" spans="1:15" ht="15" x14ac:dyDescent="0.25">
      <c r="A7" s="118"/>
      <c r="B7" s="25"/>
      <c r="C7" s="25"/>
      <c r="D7" s="24"/>
      <c r="E7" s="24"/>
      <c r="F7" s="24"/>
      <c r="G7" s="24"/>
      <c r="H7" s="24"/>
      <c r="I7" s="24"/>
      <c r="J7" s="24"/>
      <c r="K7" s="24"/>
      <c r="L7" s="24"/>
      <c r="M7" s="24"/>
      <c r="N7" s="106"/>
      <c r="O7" s="25"/>
    </row>
    <row r="8" spans="1:15" ht="15" x14ac:dyDescent="0.25">
      <c r="A8" s="118"/>
      <c r="B8" s="25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  <c r="N8" s="106"/>
      <c r="O8" s="218"/>
    </row>
    <row r="9" spans="1:15" ht="15" x14ac:dyDescent="0.25">
      <c r="A9" s="118"/>
      <c r="B9" s="25"/>
      <c r="C9" s="25"/>
      <c r="D9" s="24"/>
      <c r="E9" s="24"/>
      <c r="F9" s="24"/>
      <c r="G9" s="24"/>
      <c r="H9" s="24"/>
      <c r="I9" s="24"/>
      <c r="J9" s="24"/>
      <c r="K9" s="24"/>
      <c r="L9" s="24"/>
      <c r="M9" s="24"/>
      <c r="N9" s="106"/>
      <c r="O9" s="219"/>
    </row>
    <row r="10" spans="1:15" ht="15" x14ac:dyDescent="0.25">
      <c r="A10" s="215"/>
      <c r="B10" s="25"/>
      <c r="C10" s="25"/>
      <c r="D10" s="24"/>
      <c r="E10" s="24"/>
      <c r="F10" s="24"/>
      <c r="G10" s="25"/>
      <c r="H10" s="25"/>
      <c r="I10" s="25"/>
      <c r="J10" s="25"/>
      <c r="K10" s="25"/>
      <c r="L10" s="25"/>
      <c r="M10" s="25"/>
      <c r="N10" s="106"/>
      <c r="O10" s="219"/>
    </row>
    <row r="11" spans="1:15" ht="15" x14ac:dyDescent="0.25">
      <c r="A11" s="118"/>
      <c r="B11" s="25"/>
      <c r="C11" s="2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6"/>
      <c r="O11" s="219"/>
    </row>
    <row r="12" spans="1:15" ht="15" x14ac:dyDescent="0.25">
      <c r="A12" s="118"/>
      <c r="B12" s="25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06"/>
      <c r="O12" s="219"/>
    </row>
    <row r="13" spans="1:15" ht="15" x14ac:dyDescent="0.2">
      <c r="A13" s="220"/>
      <c r="B13" s="175"/>
      <c r="C13" s="175"/>
      <c r="D13" s="126"/>
      <c r="E13" s="126"/>
      <c r="F13" s="126"/>
      <c r="G13" s="174"/>
      <c r="H13" s="126"/>
      <c r="I13" s="126"/>
      <c r="J13" s="126"/>
      <c r="K13" s="126"/>
      <c r="L13" s="126"/>
      <c r="M13" s="126"/>
      <c r="N13" s="106"/>
      <c r="O13" s="219"/>
    </row>
    <row r="14" spans="1:15" ht="15" x14ac:dyDescent="0.25">
      <c r="A14" s="215"/>
      <c r="B14" s="25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06"/>
      <c r="O14" s="219"/>
    </row>
    <row r="15" spans="1:15" ht="15" x14ac:dyDescent="0.25">
      <c r="A15" s="118"/>
      <c r="B15" s="25"/>
      <c r="C15" s="69"/>
      <c r="D15" s="34"/>
      <c r="E15" s="34"/>
      <c r="F15" s="34"/>
      <c r="G15" s="35"/>
      <c r="H15" s="35"/>
      <c r="I15" s="34"/>
      <c r="J15" s="34"/>
      <c r="K15" s="34"/>
      <c r="L15" s="34"/>
      <c r="M15" s="35"/>
      <c r="N15" s="106"/>
      <c r="O15" s="219"/>
    </row>
    <row r="16" spans="1:15" ht="15" x14ac:dyDescent="0.25">
      <c r="A16" s="215"/>
      <c r="B16" s="175"/>
      <c r="C16" s="221"/>
      <c r="D16" s="126"/>
      <c r="E16" s="126"/>
      <c r="F16" s="126"/>
      <c r="G16" s="174"/>
      <c r="H16" s="126"/>
      <c r="I16" s="126"/>
      <c r="J16" s="126"/>
      <c r="K16" s="126"/>
      <c r="L16" s="126"/>
      <c r="M16" s="126"/>
      <c r="N16" s="106"/>
      <c r="O16" s="219"/>
    </row>
    <row r="17" spans="1:15" ht="15" x14ac:dyDescent="0.25">
      <c r="A17" s="118"/>
      <c r="B17" s="25"/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06"/>
      <c r="O17" s="219"/>
    </row>
    <row r="18" spans="1:15" ht="15" x14ac:dyDescent="0.25">
      <c r="A18" s="118"/>
      <c r="B18" s="25"/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06"/>
      <c r="O18" s="219"/>
    </row>
    <row r="19" spans="1:15" ht="15" x14ac:dyDescent="0.2">
      <c r="A19" s="220"/>
      <c r="B19" s="175"/>
      <c r="C19" s="175"/>
      <c r="D19" s="126"/>
      <c r="E19" s="126"/>
      <c r="F19" s="126"/>
      <c r="G19" s="174"/>
      <c r="H19" s="126"/>
      <c r="I19" s="126"/>
      <c r="J19" s="126"/>
      <c r="K19" s="126"/>
      <c r="L19" s="126"/>
      <c r="M19" s="126"/>
      <c r="N19" s="106"/>
      <c r="O19" s="24"/>
    </row>
    <row r="20" spans="1:15" ht="15" x14ac:dyDescent="0.25">
      <c r="A20" s="118"/>
      <c r="B20" s="25"/>
      <c r="C20" s="2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06"/>
      <c r="O20" s="24"/>
    </row>
    <row r="21" spans="1:15" ht="15" x14ac:dyDescent="0.25">
      <c r="A21" s="118"/>
      <c r="B21" s="25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06"/>
      <c r="O21" s="219"/>
    </row>
    <row r="22" spans="1:15" ht="15" x14ac:dyDescent="0.25">
      <c r="A22" s="118"/>
      <c r="B22" s="25"/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06"/>
      <c r="O22" s="219"/>
    </row>
    <row r="23" spans="1:15" ht="15" x14ac:dyDescent="0.25">
      <c r="A23" s="118"/>
      <c r="B23" s="25"/>
      <c r="C23" s="2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06"/>
      <c r="O23" s="219"/>
    </row>
    <row r="24" spans="1:15" ht="15" x14ac:dyDescent="0.25">
      <c r="A24" s="118"/>
      <c r="B24" s="25"/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06"/>
      <c r="O24" s="219"/>
    </row>
    <row r="25" spans="1:15" ht="15" x14ac:dyDescent="0.25">
      <c r="A25" s="118"/>
      <c r="B25" s="25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06"/>
      <c r="O25" s="24"/>
    </row>
    <row r="26" spans="1:15" ht="15" x14ac:dyDescent="0.2">
      <c r="A26" s="222"/>
      <c r="B26" s="175"/>
      <c r="C26" s="175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06"/>
      <c r="O26" s="24"/>
    </row>
    <row r="27" spans="1:15" ht="15" x14ac:dyDescent="0.25">
      <c r="A27" s="223"/>
      <c r="B27" s="175"/>
      <c r="C27" s="221"/>
      <c r="D27" s="126"/>
      <c r="E27" s="126"/>
      <c r="F27" s="126"/>
      <c r="G27" s="174"/>
      <c r="H27" s="126"/>
      <c r="I27" s="126"/>
      <c r="J27" s="126"/>
      <c r="K27" s="126"/>
      <c r="L27" s="126"/>
      <c r="M27" s="126"/>
      <c r="N27" s="106"/>
      <c r="O27" s="24"/>
    </row>
    <row r="28" spans="1:15" ht="15" x14ac:dyDescent="0.25">
      <c r="A28" s="118"/>
      <c r="B28" s="25"/>
      <c r="C28" s="69"/>
      <c r="D28" s="35"/>
      <c r="E28" s="34"/>
      <c r="F28" s="35"/>
      <c r="G28" s="69"/>
      <c r="H28" s="118"/>
      <c r="I28" s="69"/>
      <c r="J28" s="118"/>
      <c r="K28" s="118"/>
      <c r="L28" s="118"/>
      <c r="M28" s="69"/>
      <c r="N28" s="106"/>
      <c r="O28" s="24"/>
    </row>
    <row r="29" spans="1:15" ht="15" x14ac:dyDescent="0.25">
      <c r="A29" s="118"/>
      <c r="B29" s="25"/>
      <c r="C29" s="2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06"/>
      <c r="O29" s="24"/>
    </row>
    <row r="30" spans="1:15" ht="15" x14ac:dyDescent="0.25">
      <c r="A30" s="215"/>
      <c r="B30" s="175"/>
      <c r="C30" s="221"/>
      <c r="D30" s="126"/>
      <c r="E30" s="126"/>
      <c r="F30" s="126"/>
      <c r="G30" s="174"/>
      <c r="H30" s="126"/>
      <c r="I30" s="126"/>
      <c r="J30" s="126"/>
      <c r="K30" s="126"/>
      <c r="L30" s="126"/>
      <c r="M30" s="126"/>
      <c r="N30" s="106"/>
      <c r="O30" s="25"/>
    </row>
    <row r="31" spans="1:15" ht="15" x14ac:dyDescent="0.25">
      <c r="A31" s="215"/>
      <c r="B31" s="175"/>
      <c r="C31" s="221"/>
      <c r="D31" s="126"/>
      <c r="E31" s="126"/>
      <c r="F31" s="126"/>
      <c r="G31" s="174"/>
      <c r="H31" s="126"/>
      <c r="I31" s="126"/>
      <c r="J31" s="126"/>
      <c r="K31" s="126"/>
      <c r="L31" s="126"/>
      <c r="M31" s="126"/>
      <c r="N31" s="106"/>
      <c r="O31" s="24"/>
    </row>
    <row r="32" spans="1:15" ht="15" x14ac:dyDescent="0.25">
      <c r="A32" s="215"/>
      <c r="B32" s="175"/>
      <c r="C32" s="221"/>
      <c r="D32" s="126"/>
      <c r="E32" s="126"/>
      <c r="F32" s="126"/>
      <c r="G32" s="174"/>
      <c r="H32" s="126"/>
      <c r="I32" s="126"/>
      <c r="J32" s="126"/>
      <c r="K32" s="126"/>
      <c r="L32" s="126"/>
      <c r="M32" s="126"/>
      <c r="N32" s="106"/>
      <c r="O32" s="24"/>
    </row>
    <row r="33" spans="1:15" ht="15" x14ac:dyDescent="0.25">
      <c r="A33" s="118"/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06"/>
      <c r="O33" s="24"/>
    </row>
    <row r="34" spans="1:15" ht="15" x14ac:dyDescent="0.25">
      <c r="A34" s="215"/>
      <c r="B34" s="25"/>
      <c r="C34" s="224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106"/>
      <c r="O34" s="25"/>
    </row>
    <row r="35" spans="1:15" ht="15" x14ac:dyDescent="0.25">
      <c r="A35" s="118"/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06"/>
      <c r="O35" s="24"/>
    </row>
    <row r="36" spans="1:15" ht="15" x14ac:dyDescent="0.25">
      <c r="A36" s="118"/>
      <c r="B36" s="25"/>
      <c r="C36" s="2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06"/>
      <c r="O36" s="24"/>
    </row>
    <row r="37" spans="1:15" ht="15" x14ac:dyDescent="0.25">
      <c r="A37" s="215"/>
      <c r="B37" s="25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06"/>
      <c r="O37" s="25"/>
    </row>
    <row r="38" spans="1:15" ht="15" x14ac:dyDescent="0.25">
      <c r="A38" s="215"/>
      <c r="B38" s="25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06"/>
      <c r="O38" s="24"/>
    </row>
    <row r="39" spans="1:15" ht="15" x14ac:dyDescent="0.25">
      <c r="A39" s="215"/>
      <c r="B39" s="25"/>
      <c r="C39" s="69"/>
      <c r="D39" s="34"/>
      <c r="E39" s="24"/>
      <c r="F39" s="34"/>
      <c r="G39" s="35"/>
      <c r="H39" s="35"/>
      <c r="I39" s="34"/>
      <c r="J39" s="34"/>
      <c r="K39" s="34"/>
      <c r="L39" s="34"/>
      <c r="M39" s="35"/>
      <c r="N39" s="106"/>
      <c r="O39" s="24"/>
    </row>
    <row r="40" spans="1:15" ht="15" x14ac:dyDescent="0.25">
      <c r="A40" s="215"/>
      <c r="B40" s="25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06"/>
      <c r="O40" s="25"/>
    </row>
  </sheetData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 x14ac:dyDescent="0.2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6"/>
  <sheetViews>
    <sheetView zoomScaleNormal="100" workbookViewId="0">
      <selection activeCell="P17" sqref="P17"/>
    </sheetView>
  </sheetViews>
  <sheetFormatPr defaultRowHeight="14.25" x14ac:dyDescent="0.2"/>
  <cols>
    <col min="1" max="1" width="3.5" style="240" customWidth="1"/>
    <col min="2" max="2" width="25.875" style="56" customWidth="1"/>
    <col min="3" max="3" width="7.375" style="55" customWidth="1"/>
    <col min="4" max="4" width="20.5" style="57" customWidth="1"/>
    <col min="5" max="5" width="5" style="58" customWidth="1"/>
    <col min="6" max="7" width="4.25" style="58" customWidth="1"/>
    <col min="8" max="8" width="4.375" style="58" customWidth="1"/>
    <col min="9" max="9" width="4" style="58" customWidth="1"/>
    <col min="10" max="10" width="3.75" style="453" customWidth="1"/>
    <col min="11" max="11" width="4.25" style="58" customWidth="1"/>
    <col min="12" max="12" width="4" style="58" customWidth="1"/>
    <col min="13" max="13" width="4.25" style="58" customWidth="1"/>
    <col min="14" max="14" width="4.625" style="58" customWidth="1"/>
    <col min="15" max="15" width="11.875" style="60" customWidth="1"/>
    <col min="16" max="16" width="8.375" style="55" customWidth="1"/>
    <col min="17" max="17" width="8.125" style="55" customWidth="1"/>
    <col min="18" max="18" width="4.25" style="55" customWidth="1"/>
    <col min="19" max="19" width="4.375" style="55" customWidth="1"/>
    <col min="20" max="20" width="4.5" style="55" customWidth="1"/>
    <col min="21" max="21" width="4.375" style="55" customWidth="1"/>
    <col min="22" max="1024" width="8" style="55" customWidth="1"/>
  </cols>
  <sheetData>
    <row r="1" spans="1:17" ht="54.75" customHeight="1" thickBot="1" x14ac:dyDescent="0.3">
      <c r="A1" s="656" t="s">
        <v>129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1"/>
      <c r="P1" s="1"/>
    </row>
    <row r="2" spans="1:17" ht="33.75" customHeight="1" thickBot="1" x14ac:dyDescent="0.25">
      <c r="A2" s="635" t="s">
        <v>0</v>
      </c>
      <c r="B2" s="637" t="s">
        <v>1</v>
      </c>
      <c r="C2" s="657" t="s">
        <v>2</v>
      </c>
      <c r="D2" s="637" t="s">
        <v>3</v>
      </c>
      <c r="E2" s="659" t="s">
        <v>7</v>
      </c>
      <c r="F2" s="641" t="s">
        <v>58</v>
      </c>
      <c r="G2" s="641" t="s">
        <v>5</v>
      </c>
      <c r="H2" s="641" t="s">
        <v>6</v>
      </c>
      <c r="I2" s="641" t="s">
        <v>128</v>
      </c>
      <c r="J2" s="661" t="s">
        <v>551</v>
      </c>
      <c r="K2" s="641" t="s">
        <v>8</v>
      </c>
      <c r="L2" s="641" t="s">
        <v>10</v>
      </c>
      <c r="M2" s="663" t="s">
        <v>69</v>
      </c>
      <c r="N2" s="641" t="s">
        <v>72</v>
      </c>
      <c r="O2" s="651" t="s">
        <v>70</v>
      </c>
      <c r="P2" s="651" t="s">
        <v>101</v>
      </c>
      <c r="Q2" s="654" t="s">
        <v>11</v>
      </c>
    </row>
    <row r="3" spans="1:17" ht="37.5" customHeight="1" thickBot="1" x14ac:dyDescent="0.25">
      <c r="A3" s="636"/>
      <c r="B3" s="638"/>
      <c r="C3" s="658"/>
      <c r="D3" s="638"/>
      <c r="E3" s="660"/>
      <c r="F3" s="642"/>
      <c r="G3" s="642"/>
      <c r="H3" s="642"/>
      <c r="I3" s="642"/>
      <c r="J3" s="662"/>
      <c r="K3" s="642"/>
      <c r="L3" s="642"/>
      <c r="M3" s="664"/>
      <c r="N3" s="642"/>
      <c r="O3" s="665"/>
      <c r="P3" s="652"/>
      <c r="Q3" s="655"/>
    </row>
    <row r="4" spans="1:17" ht="17.100000000000001" customHeight="1" x14ac:dyDescent="0.25">
      <c r="A4" s="241">
        <v>1</v>
      </c>
      <c r="B4" s="361" t="s">
        <v>130</v>
      </c>
      <c r="C4" s="362">
        <v>2013</v>
      </c>
      <c r="D4" s="345" t="s">
        <v>38</v>
      </c>
      <c r="E4" s="382">
        <v>16</v>
      </c>
      <c r="F4" s="365">
        <v>16</v>
      </c>
      <c r="G4" s="365">
        <v>16</v>
      </c>
      <c r="H4" s="365">
        <v>16</v>
      </c>
      <c r="I4" s="402">
        <v>15</v>
      </c>
      <c r="J4" s="449">
        <v>15</v>
      </c>
      <c r="K4" s="365">
        <v>15</v>
      </c>
      <c r="L4" s="365">
        <v>16</v>
      </c>
      <c r="M4" s="365"/>
      <c r="N4" s="365">
        <v>16</v>
      </c>
      <c r="O4" s="62">
        <f t="shared" ref="O4:O35" si="0">SUM(E4:N4)</f>
        <v>141</v>
      </c>
      <c r="P4" s="245">
        <v>96</v>
      </c>
      <c r="Q4" s="107"/>
    </row>
    <row r="5" spans="1:17" ht="16.5" customHeight="1" x14ac:dyDescent="0.25">
      <c r="A5" s="190">
        <f t="shared" ref="A5:A68" si="1">A4+1</f>
        <v>2</v>
      </c>
      <c r="B5" s="491" t="s">
        <v>433</v>
      </c>
      <c r="C5" s="501">
        <v>2013</v>
      </c>
      <c r="D5" s="149" t="s">
        <v>18</v>
      </c>
      <c r="E5" s="504"/>
      <c r="F5" s="496"/>
      <c r="G5" s="496"/>
      <c r="H5" s="496">
        <v>15</v>
      </c>
      <c r="I5" s="450">
        <v>16</v>
      </c>
      <c r="J5" s="450">
        <v>16</v>
      </c>
      <c r="K5" s="496">
        <v>16</v>
      </c>
      <c r="L5" s="496">
        <v>15</v>
      </c>
      <c r="M5" s="496">
        <v>16</v>
      </c>
      <c r="N5" s="496">
        <v>15</v>
      </c>
      <c r="O5" s="62">
        <f t="shared" si="0"/>
        <v>109</v>
      </c>
      <c r="P5" s="243">
        <v>94</v>
      </c>
      <c r="Q5" s="111"/>
    </row>
    <row r="6" spans="1:17" ht="14.25" customHeight="1" x14ac:dyDescent="0.25">
      <c r="A6" s="246">
        <f t="shared" si="1"/>
        <v>3</v>
      </c>
      <c r="B6" s="261" t="s">
        <v>286</v>
      </c>
      <c r="C6" s="254">
        <v>2013</v>
      </c>
      <c r="D6" s="254" t="s">
        <v>260</v>
      </c>
      <c r="E6" s="287"/>
      <c r="F6" s="288">
        <v>15</v>
      </c>
      <c r="G6" s="288">
        <v>14</v>
      </c>
      <c r="H6" s="288">
        <v>14</v>
      </c>
      <c r="I6" s="396"/>
      <c r="J6" s="396"/>
      <c r="K6" s="288">
        <v>13</v>
      </c>
      <c r="L6" s="288">
        <v>14</v>
      </c>
      <c r="M6" s="288">
        <v>14</v>
      </c>
      <c r="N6" s="288">
        <v>14</v>
      </c>
      <c r="O6" s="62">
        <f t="shared" si="0"/>
        <v>98</v>
      </c>
      <c r="P6" s="243">
        <v>85</v>
      </c>
      <c r="Q6" s="111"/>
    </row>
    <row r="7" spans="1:17" ht="15" x14ac:dyDescent="0.25">
      <c r="A7" s="246">
        <f t="shared" si="1"/>
        <v>4</v>
      </c>
      <c r="B7" s="41" t="s">
        <v>434</v>
      </c>
      <c r="C7" s="66">
        <v>2013</v>
      </c>
      <c r="D7" s="67" t="s">
        <v>18</v>
      </c>
      <c r="E7" s="68"/>
      <c r="F7" s="68"/>
      <c r="G7" s="68"/>
      <c r="H7" s="68">
        <v>13</v>
      </c>
      <c r="I7" s="397">
        <v>10</v>
      </c>
      <c r="J7" s="397">
        <v>14</v>
      </c>
      <c r="K7" s="68">
        <v>14</v>
      </c>
      <c r="L7" s="68">
        <v>11</v>
      </c>
      <c r="M7" s="68"/>
      <c r="N7" s="68">
        <v>11</v>
      </c>
      <c r="O7" s="62">
        <f t="shared" si="0"/>
        <v>73</v>
      </c>
      <c r="P7" s="243">
        <v>73</v>
      </c>
      <c r="Q7" s="111"/>
    </row>
    <row r="8" spans="1:17" ht="15" x14ac:dyDescent="0.25">
      <c r="A8" s="246">
        <f t="shared" si="1"/>
        <v>5</v>
      </c>
      <c r="B8" s="65" t="s">
        <v>400</v>
      </c>
      <c r="C8" s="11">
        <v>2014</v>
      </c>
      <c r="D8" s="9" t="s">
        <v>15</v>
      </c>
      <c r="E8" s="14"/>
      <c r="F8" s="14">
        <v>13</v>
      </c>
      <c r="G8" s="35"/>
      <c r="H8" s="35">
        <v>11</v>
      </c>
      <c r="I8" s="398">
        <v>14</v>
      </c>
      <c r="J8" s="398"/>
      <c r="K8" s="35">
        <v>11</v>
      </c>
      <c r="L8" s="35">
        <v>7</v>
      </c>
      <c r="M8" s="35"/>
      <c r="N8" s="35">
        <v>12</v>
      </c>
      <c r="O8" s="62">
        <f t="shared" si="0"/>
        <v>68</v>
      </c>
      <c r="P8" s="243">
        <v>68</v>
      </c>
      <c r="Q8" s="111"/>
    </row>
    <row r="9" spans="1:17" ht="15.75" customHeight="1" x14ac:dyDescent="0.25">
      <c r="A9" s="246">
        <f t="shared" si="1"/>
        <v>6</v>
      </c>
      <c r="B9" s="71" t="s">
        <v>295</v>
      </c>
      <c r="C9" s="67">
        <v>2014</v>
      </c>
      <c r="D9" s="67" t="s">
        <v>296</v>
      </c>
      <c r="E9" s="363"/>
      <c r="F9" s="72">
        <v>12</v>
      </c>
      <c r="G9" s="72">
        <v>6</v>
      </c>
      <c r="H9" s="72">
        <v>12</v>
      </c>
      <c r="I9" s="396"/>
      <c r="J9" s="396"/>
      <c r="K9" s="72">
        <v>8</v>
      </c>
      <c r="L9" s="72">
        <v>2</v>
      </c>
      <c r="M9" s="72">
        <v>11</v>
      </c>
      <c r="N9" s="72">
        <v>9</v>
      </c>
      <c r="O9" s="62">
        <f t="shared" si="0"/>
        <v>60</v>
      </c>
      <c r="P9" s="243">
        <v>58</v>
      </c>
      <c r="Q9" s="111"/>
    </row>
    <row r="10" spans="1:17" ht="14.25" customHeight="1" x14ac:dyDescent="0.25">
      <c r="A10" s="39">
        <f t="shared" si="1"/>
        <v>7</v>
      </c>
      <c r="B10" s="253" t="s">
        <v>288</v>
      </c>
      <c r="C10" s="254"/>
      <c r="D10" s="254" t="s">
        <v>260</v>
      </c>
      <c r="E10" s="288"/>
      <c r="F10" s="288"/>
      <c r="G10" s="288">
        <v>12</v>
      </c>
      <c r="H10" s="291"/>
      <c r="I10" s="397"/>
      <c r="J10" s="397"/>
      <c r="K10" s="291">
        <v>10</v>
      </c>
      <c r="L10" s="291">
        <v>12</v>
      </c>
      <c r="M10" s="291">
        <v>10</v>
      </c>
      <c r="N10" s="291">
        <v>13</v>
      </c>
      <c r="O10" s="62">
        <f t="shared" si="0"/>
        <v>57</v>
      </c>
      <c r="P10" s="244">
        <v>57</v>
      </c>
      <c r="Q10" s="7"/>
    </row>
    <row r="11" spans="1:17" ht="15.75" customHeight="1" x14ac:dyDescent="0.25">
      <c r="A11" s="39">
        <f t="shared" si="1"/>
        <v>8</v>
      </c>
      <c r="B11" s="71" t="s">
        <v>497</v>
      </c>
      <c r="C11" s="67">
        <v>2013</v>
      </c>
      <c r="D11" s="67" t="s">
        <v>373</v>
      </c>
      <c r="E11" s="363"/>
      <c r="F11" s="72"/>
      <c r="G11" s="72"/>
      <c r="H11" s="72">
        <v>2</v>
      </c>
      <c r="I11" s="72"/>
      <c r="J11" s="396">
        <v>10</v>
      </c>
      <c r="K11" s="72">
        <v>9</v>
      </c>
      <c r="L11" s="72">
        <v>13</v>
      </c>
      <c r="M11" s="72">
        <v>15</v>
      </c>
      <c r="N11" s="72"/>
      <c r="O11" s="62">
        <f t="shared" si="0"/>
        <v>49</v>
      </c>
      <c r="P11" s="244">
        <v>49</v>
      </c>
      <c r="Q11" s="7"/>
    </row>
    <row r="12" spans="1:17" ht="15.75" customHeight="1" x14ac:dyDescent="0.25">
      <c r="A12" s="39">
        <f t="shared" si="1"/>
        <v>9</v>
      </c>
      <c r="B12" s="294" t="s">
        <v>132</v>
      </c>
      <c r="C12" s="281">
        <v>2013</v>
      </c>
      <c r="D12" s="281" t="s">
        <v>16</v>
      </c>
      <c r="E12" s="297">
        <v>14</v>
      </c>
      <c r="F12" s="297">
        <v>14</v>
      </c>
      <c r="G12" s="297"/>
      <c r="H12" s="297">
        <v>5</v>
      </c>
      <c r="I12" s="403"/>
      <c r="J12" s="396">
        <v>11</v>
      </c>
      <c r="K12" s="296"/>
      <c r="L12" s="296">
        <v>3</v>
      </c>
      <c r="M12" s="296"/>
      <c r="N12" s="369"/>
      <c r="O12" s="62">
        <f t="shared" si="0"/>
        <v>47</v>
      </c>
      <c r="P12" s="244">
        <v>47</v>
      </c>
      <c r="Q12" s="7"/>
    </row>
    <row r="13" spans="1:17" ht="15" x14ac:dyDescent="0.25">
      <c r="A13" s="39">
        <f t="shared" si="1"/>
        <v>10</v>
      </c>
      <c r="B13" s="71" t="s">
        <v>401</v>
      </c>
      <c r="C13" s="67">
        <v>2013</v>
      </c>
      <c r="D13" s="67" t="s">
        <v>16</v>
      </c>
      <c r="E13" s="363"/>
      <c r="F13" s="72">
        <v>9</v>
      </c>
      <c r="G13" s="72"/>
      <c r="H13" s="72"/>
      <c r="I13" s="396">
        <v>11</v>
      </c>
      <c r="J13" s="396">
        <v>13</v>
      </c>
      <c r="K13" s="72"/>
      <c r="L13" s="72">
        <v>10</v>
      </c>
      <c r="M13" s="72"/>
      <c r="N13" s="72"/>
      <c r="O13" s="62">
        <f t="shared" si="0"/>
        <v>43</v>
      </c>
      <c r="P13" s="244">
        <v>43</v>
      </c>
      <c r="Q13" s="7"/>
    </row>
    <row r="14" spans="1:17" ht="12.75" customHeight="1" x14ac:dyDescent="0.25">
      <c r="A14" s="39">
        <f t="shared" si="1"/>
        <v>11</v>
      </c>
      <c r="B14" s="342" t="s">
        <v>131</v>
      </c>
      <c r="C14" s="333">
        <v>2013</v>
      </c>
      <c r="D14" s="333" t="s">
        <v>17</v>
      </c>
      <c r="E14" s="497">
        <v>15</v>
      </c>
      <c r="F14" s="497">
        <v>10</v>
      </c>
      <c r="G14" s="497"/>
      <c r="H14" s="498">
        <v>3</v>
      </c>
      <c r="I14" s="499">
        <v>12</v>
      </c>
      <c r="J14" s="401"/>
      <c r="K14" s="498"/>
      <c r="L14" s="497"/>
      <c r="M14" s="497"/>
      <c r="N14" s="497"/>
      <c r="O14" s="62">
        <f t="shared" si="0"/>
        <v>40</v>
      </c>
      <c r="P14" s="237"/>
      <c r="Q14" s="61"/>
    </row>
    <row r="15" spans="1:17" ht="15" x14ac:dyDescent="0.25">
      <c r="A15" s="39">
        <f t="shared" si="1"/>
        <v>12</v>
      </c>
      <c r="B15" s="34" t="s">
        <v>297</v>
      </c>
      <c r="C15" s="35">
        <v>2013</v>
      </c>
      <c r="D15" s="24" t="s">
        <v>260</v>
      </c>
      <c r="E15" s="35"/>
      <c r="F15" s="35">
        <v>5</v>
      </c>
      <c r="G15" s="35">
        <v>5</v>
      </c>
      <c r="H15" s="289"/>
      <c r="I15" s="396"/>
      <c r="J15" s="395"/>
      <c r="K15" s="289">
        <v>6</v>
      </c>
      <c r="L15" s="289">
        <v>9</v>
      </c>
      <c r="M15" s="289">
        <v>7</v>
      </c>
      <c r="N15" s="288"/>
      <c r="O15" s="62">
        <f t="shared" si="0"/>
        <v>32</v>
      </c>
      <c r="P15" s="237"/>
      <c r="Q15" s="61"/>
    </row>
    <row r="16" spans="1:17" ht="17.25" customHeight="1" x14ac:dyDescent="0.25">
      <c r="A16" s="39">
        <f t="shared" si="1"/>
        <v>13</v>
      </c>
      <c r="B16" s="261" t="s">
        <v>139</v>
      </c>
      <c r="C16" s="254">
        <v>2013</v>
      </c>
      <c r="D16" s="254" t="s">
        <v>16</v>
      </c>
      <c r="E16" s="293">
        <v>8</v>
      </c>
      <c r="F16" s="289">
        <v>8</v>
      </c>
      <c r="G16" s="288"/>
      <c r="H16" s="289">
        <v>9</v>
      </c>
      <c r="I16" s="395"/>
      <c r="J16" s="395"/>
      <c r="K16" s="288"/>
      <c r="L16" s="288"/>
      <c r="M16" s="288"/>
      <c r="N16" s="288"/>
      <c r="O16" s="62">
        <f t="shared" si="0"/>
        <v>25</v>
      </c>
      <c r="P16" s="237"/>
      <c r="Q16" s="61"/>
    </row>
    <row r="17" spans="1:17" ht="15" x14ac:dyDescent="0.25">
      <c r="A17" s="39">
        <f t="shared" si="1"/>
        <v>14</v>
      </c>
      <c r="B17" s="261" t="s">
        <v>289</v>
      </c>
      <c r="C17" s="254">
        <v>2013</v>
      </c>
      <c r="D17" s="254" t="s">
        <v>290</v>
      </c>
      <c r="E17" s="290"/>
      <c r="F17" s="288"/>
      <c r="G17" s="288">
        <v>11</v>
      </c>
      <c r="H17" s="72"/>
      <c r="I17" s="396">
        <v>13</v>
      </c>
      <c r="J17" s="396"/>
      <c r="K17" s="72"/>
      <c r="L17" s="72"/>
      <c r="M17" s="72"/>
      <c r="N17" s="72"/>
      <c r="O17" s="62">
        <f t="shared" si="0"/>
        <v>24</v>
      </c>
      <c r="P17" s="237"/>
      <c r="Q17" s="61"/>
    </row>
    <row r="18" spans="1:17" ht="14.25" customHeight="1" x14ac:dyDescent="0.25">
      <c r="A18" s="39">
        <f t="shared" si="1"/>
        <v>15</v>
      </c>
      <c r="B18" s="65" t="s">
        <v>608</v>
      </c>
      <c r="C18" s="11"/>
      <c r="D18" s="9" t="s">
        <v>495</v>
      </c>
      <c r="E18" s="14"/>
      <c r="F18" s="14"/>
      <c r="G18" s="14"/>
      <c r="H18" s="14">
        <v>6</v>
      </c>
      <c r="I18" s="14"/>
      <c r="J18" s="401"/>
      <c r="K18" s="14">
        <v>12</v>
      </c>
      <c r="L18" s="14">
        <v>6</v>
      </c>
      <c r="M18" s="14"/>
      <c r="N18" s="14"/>
      <c r="O18" s="62">
        <f t="shared" si="0"/>
        <v>24</v>
      </c>
      <c r="P18" s="237"/>
      <c r="Q18" s="61"/>
    </row>
    <row r="19" spans="1:17" ht="15" x14ac:dyDescent="0.25">
      <c r="A19" s="39">
        <f t="shared" si="1"/>
        <v>16</v>
      </c>
      <c r="B19" s="294" t="s">
        <v>133</v>
      </c>
      <c r="C19" s="281">
        <v>2013</v>
      </c>
      <c r="D19" s="281" t="s">
        <v>16</v>
      </c>
      <c r="E19" s="295">
        <v>13</v>
      </c>
      <c r="F19" s="296">
        <v>6</v>
      </c>
      <c r="G19" s="296"/>
      <c r="H19" s="296">
        <v>4</v>
      </c>
      <c r="I19" s="404"/>
      <c r="J19" s="396"/>
      <c r="K19" s="296"/>
      <c r="L19" s="296"/>
      <c r="M19" s="296"/>
      <c r="N19" s="296"/>
      <c r="O19" s="62">
        <f t="shared" si="0"/>
        <v>23</v>
      </c>
      <c r="P19" s="237"/>
      <c r="Q19" s="61"/>
    </row>
    <row r="20" spans="1:17" ht="15.75" customHeight="1" x14ac:dyDescent="0.25">
      <c r="A20" s="39">
        <f t="shared" si="1"/>
        <v>17</v>
      </c>
      <c r="B20" s="65" t="s">
        <v>435</v>
      </c>
      <c r="C20" s="11">
        <v>2014</v>
      </c>
      <c r="D20" s="9" t="s">
        <v>17</v>
      </c>
      <c r="E20" s="494"/>
      <c r="F20" s="14"/>
      <c r="G20" s="14"/>
      <c r="H20" s="14"/>
      <c r="I20" s="401">
        <v>9</v>
      </c>
      <c r="J20" s="401">
        <v>12</v>
      </c>
      <c r="K20" s="14">
        <v>1</v>
      </c>
      <c r="L20" s="14"/>
      <c r="M20" s="14"/>
      <c r="N20" s="14"/>
      <c r="O20" s="62">
        <f t="shared" si="0"/>
        <v>22</v>
      </c>
      <c r="P20" s="237"/>
      <c r="Q20" s="61"/>
    </row>
    <row r="21" spans="1:17" ht="15" x14ac:dyDescent="0.25">
      <c r="A21" s="39">
        <f t="shared" si="1"/>
        <v>18</v>
      </c>
      <c r="B21" s="299" t="s">
        <v>134</v>
      </c>
      <c r="C21" s="280">
        <v>2013</v>
      </c>
      <c r="D21" s="280" t="s">
        <v>16</v>
      </c>
      <c r="E21" s="298">
        <v>12</v>
      </c>
      <c r="F21" s="298"/>
      <c r="G21" s="369"/>
      <c r="H21" s="298"/>
      <c r="I21" s="405"/>
      <c r="J21" s="397"/>
      <c r="K21" s="298"/>
      <c r="L21" s="298"/>
      <c r="M21" s="298"/>
      <c r="N21" s="298">
        <v>10</v>
      </c>
      <c r="O21" s="62">
        <f t="shared" si="0"/>
        <v>22</v>
      </c>
      <c r="P21" s="7"/>
      <c r="Q21" s="61"/>
    </row>
    <row r="22" spans="1:17" ht="14.25" customHeight="1" x14ac:dyDescent="0.25">
      <c r="A22" s="39">
        <f>A21+1</f>
        <v>19</v>
      </c>
      <c r="B22" s="41" t="s">
        <v>294</v>
      </c>
      <c r="C22" s="67">
        <v>2013</v>
      </c>
      <c r="D22" s="67" t="s">
        <v>103</v>
      </c>
      <c r="E22" s="363"/>
      <c r="F22" s="72"/>
      <c r="G22" s="72">
        <v>7</v>
      </c>
      <c r="H22" s="289">
        <v>8</v>
      </c>
      <c r="I22" s="395"/>
      <c r="J22" s="395"/>
      <c r="K22" s="288">
        <v>5</v>
      </c>
      <c r="L22" s="288"/>
      <c r="M22" s="288"/>
      <c r="N22" s="289">
        <v>1</v>
      </c>
      <c r="O22" s="62">
        <f t="shared" si="0"/>
        <v>21</v>
      </c>
      <c r="P22" s="7"/>
      <c r="Q22" s="61"/>
    </row>
    <row r="23" spans="1:17" ht="15" x14ac:dyDescent="0.25">
      <c r="A23" s="39">
        <f t="shared" si="1"/>
        <v>20</v>
      </c>
      <c r="B23" s="261" t="s">
        <v>138</v>
      </c>
      <c r="C23" s="254">
        <v>2013</v>
      </c>
      <c r="D23" s="254" t="s">
        <v>16</v>
      </c>
      <c r="E23" s="288">
        <v>9</v>
      </c>
      <c r="F23" s="288">
        <v>11</v>
      </c>
      <c r="G23" s="288"/>
      <c r="H23" s="288"/>
      <c r="I23" s="396"/>
      <c r="J23" s="396"/>
      <c r="K23" s="288"/>
      <c r="L23" s="288"/>
      <c r="M23" s="288"/>
      <c r="N23" s="288"/>
      <c r="O23" s="62">
        <f t="shared" si="0"/>
        <v>20</v>
      </c>
      <c r="P23" s="7"/>
      <c r="Q23" s="61"/>
    </row>
    <row r="24" spans="1:17" ht="15" x14ac:dyDescent="0.25">
      <c r="A24" s="39">
        <f t="shared" si="1"/>
        <v>21</v>
      </c>
      <c r="B24" s="294" t="s">
        <v>135</v>
      </c>
      <c r="C24" s="281"/>
      <c r="D24" s="281" t="s">
        <v>16</v>
      </c>
      <c r="E24" s="298">
        <v>11</v>
      </c>
      <c r="F24" s="296"/>
      <c r="G24" s="297"/>
      <c r="H24" s="296"/>
      <c r="I24" s="403"/>
      <c r="J24" s="395"/>
      <c r="K24" s="296"/>
      <c r="L24" s="297"/>
      <c r="M24" s="297"/>
      <c r="N24" s="297">
        <v>6</v>
      </c>
      <c r="O24" s="62">
        <f t="shared" si="0"/>
        <v>17</v>
      </c>
      <c r="P24" s="7"/>
      <c r="Q24" s="61"/>
    </row>
    <row r="25" spans="1:17" ht="15" x14ac:dyDescent="0.25">
      <c r="A25" s="39">
        <f t="shared" si="1"/>
        <v>22</v>
      </c>
      <c r="B25" s="71" t="s">
        <v>285</v>
      </c>
      <c r="C25" s="67"/>
      <c r="D25" s="67" t="s">
        <v>13</v>
      </c>
      <c r="E25" s="363"/>
      <c r="F25" s="72"/>
      <c r="G25" s="72">
        <v>15</v>
      </c>
      <c r="H25" s="288"/>
      <c r="I25" s="396"/>
      <c r="J25" s="396"/>
      <c r="K25" s="288"/>
      <c r="L25" s="288"/>
      <c r="M25" s="288"/>
      <c r="N25" s="288"/>
      <c r="O25" s="62">
        <f t="shared" si="0"/>
        <v>15</v>
      </c>
      <c r="P25" s="1"/>
    </row>
    <row r="26" spans="1:17" ht="14.25" customHeight="1" x14ac:dyDescent="0.25">
      <c r="A26" s="39">
        <f t="shared" si="1"/>
        <v>23</v>
      </c>
      <c r="B26" s="258" t="s">
        <v>136</v>
      </c>
      <c r="C26" s="260">
        <v>2013</v>
      </c>
      <c r="D26" s="259" t="s">
        <v>137</v>
      </c>
      <c r="E26" s="260">
        <v>10</v>
      </c>
      <c r="F26" s="260"/>
      <c r="G26" s="260"/>
      <c r="H26" s="260"/>
      <c r="I26" s="398"/>
      <c r="J26" s="398"/>
      <c r="K26" s="260"/>
      <c r="L26" s="260">
        <v>4</v>
      </c>
      <c r="M26" s="260"/>
      <c r="N26" s="260"/>
      <c r="O26" s="62">
        <f t="shared" si="0"/>
        <v>14</v>
      </c>
      <c r="P26" s="1"/>
    </row>
    <row r="27" spans="1:17" ht="15" x14ac:dyDescent="0.25">
      <c r="A27" s="39">
        <f t="shared" si="1"/>
        <v>24</v>
      </c>
      <c r="B27" s="253" t="s">
        <v>287</v>
      </c>
      <c r="C27" s="254"/>
      <c r="D27" s="254" t="s">
        <v>260</v>
      </c>
      <c r="E27" s="287"/>
      <c r="F27" s="288"/>
      <c r="G27" s="288">
        <v>13</v>
      </c>
      <c r="H27" s="288"/>
      <c r="I27" s="395"/>
      <c r="J27" s="395"/>
      <c r="K27" s="288"/>
      <c r="L27" s="289"/>
      <c r="M27" s="289"/>
      <c r="N27" s="289"/>
      <c r="O27" s="62">
        <f t="shared" si="0"/>
        <v>13</v>
      </c>
      <c r="P27" s="1"/>
    </row>
    <row r="28" spans="1:17" ht="15" x14ac:dyDescent="0.25">
      <c r="A28" s="39">
        <f t="shared" si="1"/>
        <v>25</v>
      </c>
      <c r="B28" s="65" t="s">
        <v>691</v>
      </c>
      <c r="C28" s="11"/>
      <c r="D28" s="9" t="s">
        <v>683</v>
      </c>
      <c r="E28" s="14"/>
      <c r="F28" s="14"/>
      <c r="G28" s="14"/>
      <c r="H28" s="14"/>
      <c r="I28" s="14"/>
      <c r="J28" s="401"/>
      <c r="K28" s="14"/>
      <c r="L28" s="14"/>
      <c r="M28" s="14">
        <v>13</v>
      </c>
      <c r="N28" s="14"/>
      <c r="O28" s="62">
        <f t="shared" si="0"/>
        <v>13</v>
      </c>
      <c r="P28" s="70"/>
    </row>
    <row r="29" spans="1:17" ht="15" x14ac:dyDescent="0.25">
      <c r="A29" s="39">
        <f t="shared" si="1"/>
        <v>26</v>
      </c>
      <c r="B29" s="34" t="s">
        <v>302</v>
      </c>
      <c r="C29" s="35">
        <v>2014</v>
      </c>
      <c r="D29" s="24" t="s">
        <v>38</v>
      </c>
      <c r="E29" s="35"/>
      <c r="F29" s="35">
        <v>3</v>
      </c>
      <c r="G29" s="35"/>
      <c r="H29" s="13">
        <v>1</v>
      </c>
      <c r="I29" s="399"/>
      <c r="J29" s="399"/>
      <c r="K29" s="13"/>
      <c r="L29" s="13"/>
      <c r="M29" s="13">
        <v>8</v>
      </c>
      <c r="N29" s="13"/>
      <c r="O29" s="62">
        <f t="shared" si="0"/>
        <v>12</v>
      </c>
      <c r="P29" s="1"/>
    </row>
    <row r="30" spans="1:17" ht="14.25" customHeight="1" x14ac:dyDescent="0.25">
      <c r="A30" s="39">
        <f t="shared" si="1"/>
        <v>27</v>
      </c>
      <c r="B30" s="71" t="s">
        <v>692</v>
      </c>
      <c r="C30" s="66"/>
      <c r="D30" s="67" t="s">
        <v>683</v>
      </c>
      <c r="E30" s="68"/>
      <c r="F30" s="68"/>
      <c r="G30" s="68"/>
      <c r="H30" s="68"/>
      <c r="I30" s="68"/>
      <c r="J30" s="397"/>
      <c r="K30" s="68"/>
      <c r="L30" s="68"/>
      <c r="M30" s="68">
        <v>12</v>
      </c>
      <c r="N30" s="68"/>
      <c r="O30" s="62">
        <f t="shared" si="0"/>
        <v>12</v>
      </c>
      <c r="P30" s="1"/>
    </row>
    <row r="31" spans="1:17" ht="15" x14ac:dyDescent="0.25">
      <c r="A31" s="39">
        <f t="shared" si="1"/>
        <v>28</v>
      </c>
      <c r="B31" s="521" t="s">
        <v>146</v>
      </c>
      <c r="C31" s="522">
        <v>2013</v>
      </c>
      <c r="D31" s="309" t="s">
        <v>16</v>
      </c>
      <c r="E31" s="548">
        <v>1</v>
      </c>
      <c r="F31" s="523"/>
      <c r="G31" s="523"/>
      <c r="H31" s="288"/>
      <c r="I31" s="396"/>
      <c r="J31" s="396">
        <v>9</v>
      </c>
      <c r="K31" s="288"/>
      <c r="L31" s="288"/>
      <c r="M31" s="288"/>
      <c r="N31" s="288">
        <v>2</v>
      </c>
      <c r="O31" s="62">
        <f t="shared" si="0"/>
        <v>12</v>
      </c>
      <c r="P31" s="7"/>
    </row>
    <row r="32" spans="1:17" ht="15" x14ac:dyDescent="0.25">
      <c r="A32" s="39">
        <f t="shared" si="1"/>
        <v>29</v>
      </c>
      <c r="B32" s="41" t="s">
        <v>291</v>
      </c>
      <c r="C32" s="75"/>
      <c r="D32" s="67" t="s">
        <v>260</v>
      </c>
      <c r="E32" s="76"/>
      <c r="F32" s="72"/>
      <c r="G32" s="72">
        <v>10</v>
      </c>
      <c r="H32" s="288"/>
      <c r="I32" s="396"/>
      <c r="J32" s="396"/>
      <c r="K32" s="288"/>
      <c r="L32" s="288"/>
      <c r="M32" s="288"/>
      <c r="N32" s="288"/>
      <c r="O32" s="62">
        <f t="shared" si="0"/>
        <v>10</v>
      </c>
      <c r="P32" s="1"/>
    </row>
    <row r="33" spans="1:16" ht="15" x14ac:dyDescent="0.25">
      <c r="A33" s="39">
        <f t="shared" si="1"/>
        <v>30</v>
      </c>
      <c r="B33" s="41" t="s">
        <v>494</v>
      </c>
      <c r="C33" s="27"/>
      <c r="D33" s="23" t="s">
        <v>495</v>
      </c>
      <c r="E33" s="81"/>
      <c r="F33" s="35"/>
      <c r="G33" s="35"/>
      <c r="H33" s="35">
        <v>10</v>
      </c>
      <c r="I33" s="35"/>
      <c r="J33" s="398"/>
      <c r="K33" s="35"/>
      <c r="L33" s="35"/>
      <c r="M33" s="35"/>
      <c r="N33" s="35"/>
      <c r="O33" s="62">
        <f t="shared" si="0"/>
        <v>10</v>
      </c>
      <c r="P33" s="1"/>
    </row>
    <row r="34" spans="1:16" ht="14.25" customHeight="1" x14ac:dyDescent="0.25">
      <c r="A34" s="39">
        <f t="shared" si="1"/>
        <v>31</v>
      </c>
      <c r="B34" s="253" t="s">
        <v>292</v>
      </c>
      <c r="C34" s="492"/>
      <c r="D34" s="254" t="s">
        <v>17</v>
      </c>
      <c r="E34" s="547"/>
      <c r="F34" s="288"/>
      <c r="G34" s="289">
        <v>9</v>
      </c>
      <c r="H34" s="288"/>
      <c r="I34" s="395"/>
      <c r="J34" s="395"/>
      <c r="K34" s="289"/>
      <c r="L34" s="288"/>
      <c r="M34" s="288"/>
      <c r="N34" s="289"/>
      <c r="O34" s="62">
        <f t="shared" si="0"/>
        <v>9</v>
      </c>
      <c r="P34" s="1"/>
    </row>
    <row r="35" spans="1:16" ht="15" x14ac:dyDescent="0.25">
      <c r="A35" s="23">
        <f t="shared" si="1"/>
        <v>32</v>
      </c>
      <c r="B35" s="71" t="s">
        <v>403</v>
      </c>
      <c r="C35" s="75"/>
      <c r="D35" s="67" t="s">
        <v>13</v>
      </c>
      <c r="E35" s="89"/>
      <c r="F35" s="90">
        <v>4</v>
      </c>
      <c r="G35" s="35"/>
      <c r="H35" s="490"/>
      <c r="I35" s="457"/>
      <c r="J35" s="457"/>
      <c r="K35" s="490"/>
      <c r="L35" s="490"/>
      <c r="M35" s="490">
        <v>5</v>
      </c>
      <c r="N35" s="490"/>
      <c r="O35" s="62">
        <f t="shared" si="0"/>
        <v>9</v>
      </c>
      <c r="P35" s="1"/>
    </row>
    <row r="36" spans="1:16" ht="16.5" customHeight="1" x14ac:dyDescent="0.25">
      <c r="A36" s="39">
        <f t="shared" si="1"/>
        <v>33</v>
      </c>
      <c r="B36" s="34" t="s">
        <v>693</v>
      </c>
      <c r="C36" s="47"/>
      <c r="D36" s="24" t="s">
        <v>694</v>
      </c>
      <c r="E36" s="81"/>
      <c r="F36" s="35"/>
      <c r="G36" s="35"/>
      <c r="H36" s="35"/>
      <c r="I36" s="35"/>
      <c r="J36" s="398"/>
      <c r="K36" s="35"/>
      <c r="L36" s="35"/>
      <c r="M36" s="35">
        <v>9</v>
      </c>
      <c r="N36" s="35"/>
      <c r="O36" s="62">
        <f t="shared" ref="O36:O67" si="2">SUM(E36:N36)</f>
        <v>9</v>
      </c>
      <c r="P36" s="1"/>
    </row>
    <row r="37" spans="1:16" ht="15" x14ac:dyDescent="0.25">
      <c r="A37" s="39">
        <f>A36+1</f>
        <v>34</v>
      </c>
      <c r="B37" s="41" t="s">
        <v>293</v>
      </c>
      <c r="C37" s="82"/>
      <c r="D37" s="67" t="s">
        <v>260</v>
      </c>
      <c r="E37" s="83"/>
      <c r="F37" s="68"/>
      <c r="G37" s="68">
        <v>8</v>
      </c>
      <c r="H37" s="288"/>
      <c r="I37" s="396"/>
      <c r="J37" s="396"/>
      <c r="K37" s="288"/>
      <c r="L37" s="288"/>
      <c r="M37" s="288"/>
      <c r="N37" s="288"/>
      <c r="O37" s="62">
        <f t="shared" si="2"/>
        <v>8</v>
      </c>
      <c r="P37" s="1"/>
    </row>
    <row r="38" spans="1:16" ht="15" x14ac:dyDescent="0.25">
      <c r="A38" s="23">
        <f t="shared" si="1"/>
        <v>35</v>
      </c>
      <c r="B38" s="41" t="s">
        <v>436</v>
      </c>
      <c r="C38" s="84"/>
      <c r="D38" s="67" t="s">
        <v>18</v>
      </c>
      <c r="E38" s="83"/>
      <c r="F38" s="68"/>
      <c r="G38" s="68"/>
      <c r="H38" s="68"/>
      <c r="I38" s="397">
        <v>8</v>
      </c>
      <c r="J38" s="397"/>
      <c r="K38" s="68"/>
      <c r="L38" s="68"/>
      <c r="M38" s="68"/>
      <c r="N38" s="68"/>
      <c r="O38" s="62">
        <f t="shared" si="2"/>
        <v>8</v>
      </c>
      <c r="P38" s="1"/>
    </row>
    <row r="39" spans="1:16" ht="15" x14ac:dyDescent="0.25">
      <c r="A39" s="39">
        <f t="shared" si="1"/>
        <v>36</v>
      </c>
      <c r="B39" s="34" t="s">
        <v>556</v>
      </c>
      <c r="C39" s="47">
        <v>2015</v>
      </c>
      <c r="D39" s="24" t="s">
        <v>557</v>
      </c>
      <c r="E39" s="81"/>
      <c r="F39" s="35"/>
      <c r="G39" s="35"/>
      <c r="H39" s="35"/>
      <c r="I39" s="35"/>
      <c r="J39" s="398">
        <v>8</v>
      </c>
      <c r="K39" s="35"/>
      <c r="L39" s="35"/>
      <c r="M39" s="35"/>
      <c r="N39" s="35"/>
      <c r="O39" s="62">
        <f t="shared" si="2"/>
        <v>8</v>
      </c>
      <c r="P39" s="1"/>
    </row>
    <row r="40" spans="1:16" ht="15" x14ac:dyDescent="0.25">
      <c r="A40" s="39">
        <f>A39+1</f>
        <v>37</v>
      </c>
      <c r="B40" s="71" t="s">
        <v>653</v>
      </c>
      <c r="C40" s="75"/>
      <c r="D40" s="67" t="s">
        <v>103</v>
      </c>
      <c r="E40" s="89"/>
      <c r="F40" s="90"/>
      <c r="G40" s="90"/>
      <c r="H40" s="90"/>
      <c r="I40" s="90"/>
      <c r="J40" s="452"/>
      <c r="K40" s="90"/>
      <c r="L40" s="90">
        <v>8</v>
      </c>
      <c r="M40" s="90"/>
      <c r="N40" s="90"/>
      <c r="O40" s="62">
        <f t="shared" si="2"/>
        <v>8</v>
      </c>
      <c r="P40" s="1"/>
    </row>
    <row r="41" spans="1:16" ht="15" customHeight="1" x14ac:dyDescent="0.25">
      <c r="A41" s="23">
        <f t="shared" si="1"/>
        <v>38</v>
      </c>
      <c r="B41" s="65" t="s">
        <v>610</v>
      </c>
      <c r="C41" s="31">
        <v>2013</v>
      </c>
      <c r="D41" s="9" t="s">
        <v>373</v>
      </c>
      <c r="E41" s="74"/>
      <c r="F41" s="14"/>
      <c r="G41" s="14"/>
      <c r="H41" s="14"/>
      <c r="I41" s="14"/>
      <c r="J41" s="401"/>
      <c r="K41" s="14">
        <v>4</v>
      </c>
      <c r="L41" s="14">
        <v>1</v>
      </c>
      <c r="M41" s="14">
        <v>3</v>
      </c>
      <c r="N41" s="14"/>
      <c r="O41" s="62">
        <f t="shared" si="2"/>
        <v>8</v>
      </c>
      <c r="P41" s="1"/>
    </row>
    <row r="42" spans="1:16" ht="15" x14ac:dyDescent="0.25">
      <c r="A42" s="39">
        <f t="shared" si="1"/>
        <v>39</v>
      </c>
      <c r="B42" s="41" t="s">
        <v>826</v>
      </c>
      <c r="C42" s="27"/>
      <c r="D42" s="23" t="s">
        <v>492</v>
      </c>
      <c r="E42" s="81"/>
      <c r="F42" s="35"/>
      <c r="G42" s="35"/>
      <c r="H42" s="35"/>
      <c r="I42" s="35"/>
      <c r="J42" s="398"/>
      <c r="K42" s="35"/>
      <c r="L42" s="35"/>
      <c r="M42" s="35"/>
      <c r="N42" s="35">
        <v>8</v>
      </c>
      <c r="O42" s="62">
        <f t="shared" si="2"/>
        <v>8</v>
      </c>
      <c r="P42" s="1"/>
    </row>
    <row r="43" spans="1:16" ht="15" x14ac:dyDescent="0.25">
      <c r="A43" s="39">
        <f>A42+1</f>
        <v>40</v>
      </c>
      <c r="B43" s="253" t="s">
        <v>404</v>
      </c>
      <c r="C43" s="502"/>
      <c r="D43" s="254" t="s">
        <v>39</v>
      </c>
      <c r="E43" s="495">
        <v>7</v>
      </c>
      <c r="F43" s="291"/>
      <c r="G43" s="291"/>
      <c r="H43" s="291"/>
      <c r="I43" s="397"/>
      <c r="J43" s="397"/>
      <c r="K43" s="291"/>
      <c r="L43" s="291"/>
      <c r="M43" s="291"/>
      <c r="N43" s="291"/>
      <c r="O43" s="62">
        <f t="shared" si="2"/>
        <v>7</v>
      </c>
      <c r="P43" s="1"/>
    </row>
    <row r="44" spans="1:16" ht="15.75" customHeight="1" x14ac:dyDescent="0.25">
      <c r="A44" s="23">
        <f t="shared" si="1"/>
        <v>41</v>
      </c>
      <c r="B44" s="41" t="s">
        <v>402</v>
      </c>
      <c r="C44" s="82">
        <v>2013</v>
      </c>
      <c r="D44" s="67" t="s">
        <v>46</v>
      </c>
      <c r="E44" s="83"/>
      <c r="F44" s="68">
        <v>7</v>
      </c>
      <c r="G44" s="64"/>
      <c r="H44" s="64"/>
      <c r="I44" s="399"/>
      <c r="J44" s="399"/>
      <c r="K44" s="64"/>
      <c r="L44" s="13"/>
      <c r="M44" s="13"/>
      <c r="N44" s="13"/>
      <c r="O44" s="62">
        <f t="shared" si="2"/>
        <v>7</v>
      </c>
      <c r="P44" s="1"/>
    </row>
    <row r="45" spans="1:16" ht="12.75" customHeight="1" x14ac:dyDescent="0.25">
      <c r="A45" s="39">
        <f t="shared" si="1"/>
        <v>42</v>
      </c>
      <c r="B45" s="41" t="s">
        <v>437</v>
      </c>
      <c r="C45" s="82"/>
      <c r="D45" s="67" t="s">
        <v>16</v>
      </c>
      <c r="E45" s="83"/>
      <c r="F45" s="68"/>
      <c r="G45" s="68"/>
      <c r="H45" s="68"/>
      <c r="I45" s="397">
        <v>7</v>
      </c>
      <c r="J45" s="397"/>
      <c r="K45" s="68"/>
      <c r="L45" s="68"/>
      <c r="M45" s="68"/>
      <c r="N45" s="68"/>
      <c r="O45" s="62">
        <f t="shared" si="2"/>
        <v>7</v>
      </c>
      <c r="P45" s="1"/>
    </row>
    <row r="46" spans="1:16" ht="15" x14ac:dyDescent="0.25">
      <c r="A46" s="39">
        <f>A45+1</f>
        <v>43</v>
      </c>
      <c r="B46" s="41" t="s">
        <v>496</v>
      </c>
      <c r="C46" s="82"/>
      <c r="D46" s="67" t="s">
        <v>56</v>
      </c>
      <c r="E46" s="83"/>
      <c r="F46" s="68"/>
      <c r="G46" s="68"/>
      <c r="H46" s="68">
        <v>7</v>
      </c>
      <c r="I46" s="68"/>
      <c r="J46" s="397"/>
      <c r="K46" s="68"/>
      <c r="L46" s="68"/>
      <c r="M46" s="68"/>
      <c r="N46" s="68"/>
      <c r="O46" s="62">
        <f t="shared" si="2"/>
        <v>7</v>
      </c>
      <c r="P46" s="1"/>
    </row>
    <row r="47" spans="1:16" ht="15" x14ac:dyDescent="0.25">
      <c r="A47" s="23">
        <f t="shared" si="1"/>
        <v>44</v>
      </c>
      <c r="B47" s="500" t="s">
        <v>558</v>
      </c>
      <c r="C47" s="583">
        <v>2014</v>
      </c>
      <c r="D47" s="67" t="s">
        <v>13</v>
      </c>
      <c r="E47" s="584"/>
      <c r="F47" s="585"/>
      <c r="G47" s="585"/>
      <c r="H47" s="585"/>
      <c r="I47" s="585"/>
      <c r="J47" s="586">
        <v>7</v>
      </c>
      <c r="K47" s="585"/>
      <c r="L47" s="585"/>
      <c r="M47" s="585"/>
      <c r="N47" s="585"/>
      <c r="O47" s="62">
        <f t="shared" si="2"/>
        <v>7</v>
      </c>
      <c r="P47" s="1"/>
    </row>
    <row r="48" spans="1:16" ht="15" x14ac:dyDescent="0.25">
      <c r="A48" s="39">
        <f t="shared" si="1"/>
        <v>45</v>
      </c>
      <c r="B48" s="71" t="s">
        <v>609</v>
      </c>
      <c r="C48" s="85">
        <v>2013</v>
      </c>
      <c r="D48" s="67" t="s">
        <v>371</v>
      </c>
      <c r="E48" s="86"/>
      <c r="F48" s="87"/>
      <c r="G48" s="87"/>
      <c r="H48" s="87"/>
      <c r="I48" s="87"/>
      <c r="J48" s="451"/>
      <c r="K48" s="87">
        <v>7</v>
      </c>
      <c r="L48" s="87"/>
      <c r="M48" s="87"/>
      <c r="N48" s="87"/>
      <c r="O48" s="62">
        <f t="shared" si="2"/>
        <v>7</v>
      </c>
      <c r="P48" s="1"/>
    </row>
    <row r="49" spans="1:16" ht="14.25" customHeight="1" x14ac:dyDescent="0.25">
      <c r="A49" s="39">
        <f>A48+1</f>
        <v>46</v>
      </c>
      <c r="B49" s="79" t="s">
        <v>300</v>
      </c>
      <c r="C49" s="75"/>
      <c r="D49" s="67" t="s">
        <v>260</v>
      </c>
      <c r="E49" s="77"/>
      <c r="F49" s="72"/>
      <c r="G49" s="72">
        <v>2</v>
      </c>
      <c r="H49" s="72"/>
      <c r="I49" s="396"/>
      <c r="J49" s="396"/>
      <c r="K49" s="72"/>
      <c r="L49" s="72">
        <v>5</v>
      </c>
      <c r="M49" s="72"/>
      <c r="N49" s="72"/>
      <c r="O49" s="62">
        <f t="shared" si="2"/>
        <v>7</v>
      </c>
      <c r="P49" s="1"/>
    </row>
    <row r="50" spans="1:16" ht="15" x14ac:dyDescent="0.25">
      <c r="A50" s="23">
        <f t="shared" si="1"/>
        <v>47</v>
      </c>
      <c r="B50" s="41" t="s">
        <v>827</v>
      </c>
      <c r="C50" s="27"/>
      <c r="D50" s="23" t="s">
        <v>492</v>
      </c>
      <c r="E50" s="81"/>
      <c r="F50" s="35"/>
      <c r="G50" s="35"/>
      <c r="H50" s="35"/>
      <c r="I50" s="35"/>
      <c r="J50" s="398"/>
      <c r="K50" s="35"/>
      <c r="L50" s="35"/>
      <c r="M50" s="35"/>
      <c r="N50" s="35">
        <v>7</v>
      </c>
      <c r="O50" s="62">
        <f t="shared" si="2"/>
        <v>7</v>
      </c>
      <c r="P50" s="1"/>
    </row>
    <row r="51" spans="1:16" ht="15" x14ac:dyDescent="0.25">
      <c r="A51" s="39">
        <f t="shared" si="1"/>
        <v>48</v>
      </c>
      <c r="B51" s="258" t="s">
        <v>140</v>
      </c>
      <c r="C51" s="503"/>
      <c r="D51" s="259" t="s">
        <v>141</v>
      </c>
      <c r="E51" s="303">
        <v>6</v>
      </c>
      <c r="F51" s="260"/>
      <c r="G51" s="260"/>
      <c r="H51" s="260"/>
      <c r="I51" s="398"/>
      <c r="J51" s="398"/>
      <c r="K51" s="260"/>
      <c r="L51" s="260"/>
      <c r="M51" s="260"/>
      <c r="N51" s="260"/>
      <c r="O51" s="62">
        <f t="shared" si="2"/>
        <v>6</v>
      </c>
      <c r="P51" s="1"/>
    </row>
    <row r="52" spans="1:16" ht="15.6" customHeight="1" x14ac:dyDescent="0.25">
      <c r="A52" s="39">
        <f>A51+1</f>
        <v>49</v>
      </c>
      <c r="B52" s="63" t="s">
        <v>438</v>
      </c>
      <c r="C52" s="31"/>
      <c r="D52" s="9" t="s">
        <v>17</v>
      </c>
      <c r="E52" s="74"/>
      <c r="F52" s="14"/>
      <c r="G52" s="14"/>
      <c r="H52" s="14"/>
      <c r="I52" s="401">
        <v>6</v>
      </c>
      <c r="J52" s="401"/>
      <c r="K52" s="14"/>
      <c r="L52" s="14"/>
      <c r="M52" s="14"/>
      <c r="N52" s="14"/>
      <c r="O52" s="62">
        <f t="shared" si="2"/>
        <v>6</v>
      </c>
      <c r="P52" s="1"/>
    </row>
    <row r="53" spans="1:16" ht="14.25" customHeight="1" x14ac:dyDescent="0.25">
      <c r="A53" s="23">
        <f t="shared" si="1"/>
        <v>50</v>
      </c>
      <c r="B53" s="41" t="s">
        <v>559</v>
      </c>
      <c r="C53" s="39">
        <v>2014</v>
      </c>
      <c r="D53" s="23" t="s">
        <v>13</v>
      </c>
      <c r="E53" s="88"/>
      <c r="F53" s="6"/>
      <c r="G53" s="6"/>
      <c r="H53" s="6"/>
      <c r="I53" s="6"/>
      <c r="J53" s="400">
        <v>6</v>
      </c>
      <c r="K53" s="6"/>
      <c r="L53" s="6"/>
      <c r="M53" s="6"/>
      <c r="N53" s="6"/>
      <c r="O53" s="62">
        <f t="shared" si="2"/>
        <v>6</v>
      </c>
      <c r="P53" s="1"/>
    </row>
    <row r="54" spans="1:16" ht="15" x14ac:dyDescent="0.25">
      <c r="A54" s="39">
        <f t="shared" si="1"/>
        <v>51</v>
      </c>
      <c r="B54" s="41" t="s">
        <v>695</v>
      </c>
      <c r="C54" s="75"/>
      <c r="D54" s="67" t="s">
        <v>696</v>
      </c>
      <c r="E54" s="76"/>
      <c r="F54" s="72"/>
      <c r="G54" s="72"/>
      <c r="H54" s="72"/>
      <c r="I54" s="72"/>
      <c r="J54" s="396"/>
      <c r="K54" s="72"/>
      <c r="L54" s="72"/>
      <c r="M54" s="72">
        <v>6</v>
      </c>
      <c r="N54" s="72"/>
      <c r="O54" s="62">
        <f t="shared" si="2"/>
        <v>6</v>
      </c>
      <c r="P54" s="1"/>
    </row>
    <row r="55" spans="1:16" ht="15" x14ac:dyDescent="0.25">
      <c r="A55" s="39">
        <f>A54+1</f>
        <v>52</v>
      </c>
      <c r="B55" s="261" t="s">
        <v>142</v>
      </c>
      <c r="C55" s="492">
        <v>2013</v>
      </c>
      <c r="D55" s="254" t="s">
        <v>141</v>
      </c>
      <c r="E55" s="493">
        <v>5</v>
      </c>
      <c r="F55" s="288"/>
      <c r="G55" s="288"/>
      <c r="H55" s="288"/>
      <c r="I55" s="396"/>
      <c r="J55" s="396"/>
      <c r="K55" s="288"/>
      <c r="L55" s="288"/>
      <c r="M55" s="288"/>
      <c r="N55" s="288"/>
      <c r="O55" s="62">
        <f t="shared" si="2"/>
        <v>5</v>
      </c>
      <c r="P55" s="1"/>
    </row>
    <row r="56" spans="1:16" ht="15" x14ac:dyDescent="0.25">
      <c r="A56" s="23">
        <f t="shared" si="1"/>
        <v>53</v>
      </c>
      <c r="B56" s="34" t="s">
        <v>439</v>
      </c>
      <c r="C56" s="47"/>
      <c r="D56" s="24" t="s">
        <v>18</v>
      </c>
      <c r="E56" s="81"/>
      <c r="F56" s="35"/>
      <c r="G56" s="35"/>
      <c r="H56" s="35"/>
      <c r="I56" s="35">
        <v>5</v>
      </c>
      <c r="J56" s="398"/>
      <c r="K56" s="35"/>
      <c r="L56" s="35"/>
      <c r="M56" s="35"/>
      <c r="N56" s="35"/>
      <c r="O56" s="62">
        <f t="shared" si="2"/>
        <v>5</v>
      </c>
      <c r="P56" s="1"/>
    </row>
    <row r="57" spans="1:16" ht="14.25" customHeight="1" x14ac:dyDescent="0.25">
      <c r="A57" s="39">
        <f t="shared" si="1"/>
        <v>54</v>
      </c>
      <c r="B57" s="41" t="s">
        <v>828</v>
      </c>
      <c r="C57" s="27"/>
      <c r="D57" s="23" t="s">
        <v>492</v>
      </c>
      <c r="E57" s="81"/>
      <c r="F57" s="35"/>
      <c r="G57" s="35"/>
      <c r="H57" s="35"/>
      <c r="I57" s="35"/>
      <c r="J57" s="398"/>
      <c r="K57" s="35"/>
      <c r="L57" s="35"/>
      <c r="M57" s="35"/>
      <c r="N57" s="35">
        <v>5</v>
      </c>
      <c r="O57" s="62">
        <f t="shared" si="2"/>
        <v>5</v>
      </c>
      <c r="P57" s="1"/>
    </row>
    <row r="58" spans="1:16" ht="15" x14ac:dyDescent="0.25">
      <c r="A58" s="39">
        <f>A57+1</f>
        <v>55</v>
      </c>
      <c r="B58" s="63" t="s">
        <v>143</v>
      </c>
      <c r="C58" s="78">
        <v>2014</v>
      </c>
      <c r="D58" s="9" t="s">
        <v>137</v>
      </c>
      <c r="E58" s="506">
        <v>4</v>
      </c>
      <c r="F58" s="64"/>
      <c r="G58" s="64"/>
      <c r="H58" s="13"/>
      <c r="I58" s="399"/>
      <c r="J58" s="399"/>
      <c r="K58" s="13"/>
      <c r="L58" s="13"/>
      <c r="M58" s="13"/>
      <c r="N58" s="13"/>
      <c r="O58" s="62">
        <f t="shared" si="2"/>
        <v>4</v>
      </c>
      <c r="P58" s="1"/>
    </row>
    <row r="59" spans="1:16" ht="30" x14ac:dyDescent="0.25">
      <c r="A59" s="23">
        <f t="shared" si="1"/>
        <v>56</v>
      </c>
      <c r="B59" s="65" t="s">
        <v>298</v>
      </c>
      <c r="C59" s="78">
        <v>2013</v>
      </c>
      <c r="D59" s="9" t="s">
        <v>141</v>
      </c>
      <c r="E59" s="80"/>
      <c r="F59" s="13"/>
      <c r="G59" s="13">
        <v>4</v>
      </c>
      <c r="H59" s="68"/>
      <c r="I59" s="397"/>
      <c r="J59" s="397"/>
      <c r="K59" s="68"/>
      <c r="L59" s="68"/>
      <c r="M59" s="68"/>
      <c r="N59" s="68"/>
      <c r="O59" s="62">
        <f t="shared" si="2"/>
        <v>4</v>
      </c>
      <c r="P59" s="1"/>
    </row>
    <row r="60" spans="1:16" ht="15" x14ac:dyDescent="0.25">
      <c r="A60" s="39">
        <f t="shared" si="1"/>
        <v>57</v>
      </c>
      <c r="B60" s="71" t="s">
        <v>440</v>
      </c>
      <c r="C60" s="82"/>
      <c r="D60" s="67" t="s">
        <v>441</v>
      </c>
      <c r="E60" s="83"/>
      <c r="F60" s="68"/>
      <c r="G60" s="68"/>
      <c r="H60" s="68"/>
      <c r="I60" s="68">
        <v>4</v>
      </c>
      <c r="J60" s="397"/>
      <c r="K60" s="68"/>
      <c r="L60" s="68"/>
      <c r="M60" s="68"/>
      <c r="N60" s="68"/>
      <c r="O60" s="62">
        <f t="shared" si="2"/>
        <v>4</v>
      </c>
      <c r="P60" s="1"/>
    </row>
    <row r="61" spans="1:16" ht="14.25" customHeight="1" x14ac:dyDescent="0.25">
      <c r="A61" s="39">
        <f>A60+1</f>
        <v>58</v>
      </c>
      <c r="B61" s="65" t="s">
        <v>697</v>
      </c>
      <c r="C61" s="31"/>
      <c r="D61" s="9" t="s">
        <v>489</v>
      </c>
      <c r="E61" s="74"/>
      <c r="F61" s="13"/>
      <c r="G61" s="13"/>
      <c r="H61" s="13"/>
      <c r="I61" s="13"/>
      <c r="J61" s="399"/>
      <c r="K61" s="13"/>
      <c r="L61" s="13"/>
      <c r="M61" s="13">
        <v>4</v>
      </c>
      <c r="N61" s="13"/>
      <c r="O61" s="62">
        <f t="shared" si="2"/>
        <v>4</v>
      </c>
      <c r="P61" s="1"/>
    </row>
    <row r="62" spans="1:16" ht="15" x14ac:dyDescent="0.25">
      <c r="A62" s="23">
        <f t="shared" si="1"/>
        <v>59</v>
      </c>
      <c r="B62" s="71" t="s">
        <v>829</v>
      </c>
      <c r="C62" s="75"/>
      <c r="D62" s="67" t="s">
        <v>38</v>
      </c>
      <c r="E62" s="89"/>
      <c r="F62" s="90"/>
      <c r="G62" s="90"/>
      <c r="H62" s="90"/>
      <c r="I62" s="90"/>
      <c r="J62" s="452"/>
      <c r="K62" s="90"/>
      <c r="L62" s="90"/>
      <c r="M62" s="90"/>
      <c r="N62" s="90">
        <v>4</v>
      </c>
      <c r="O62" s="62">
        <f t="shared" si="2"/>
        <v>4</v>
      </c>
      <c r="P62" s="1"/>
    </row>
    <row r="63" spans="1:16" ht="15" x14ac:dyDescent="0.25">
      <c r="A63" s="39">
        <f t="shared" si="1"/>
        <v>60</v>
      </c>
      <c r="B63" s="253" t="s">
        <v>144</v>
      </c>
      <c r="C63" s="492">
        <v>2014</v>
      </c>
      <c r="D63" s="254" t="s">
        <v>137</v>
      </c>
      <c r="E63" s="505">
        <v>3</v>
      </c>
      <c r="F63" s="289"/>
      <c r="G63" s="289"/>
      <c r="H63" s="288"/>
      <c r="I63" s="395"/>
      <c r="J63" s="396"/>
      <c r="K63" s="288"/>
      <c r="L63" s="288"/>
      <c r="M63" s="288"/>
      <c r="N63" s="288"/>
      <c r="O63" s="62">
        <f t="shared" si="2"/>
        <v>3</v>
      </c>
      <c r="P63" s="1"/>
    </row>
    <row r="64" spans="1:16" ht="15" x14ac:dyDescent="0.25">
      <c r="A64" s="39">
        <f>A63+1</f>
        <v>61</v>
      </c>
      <c r="B64" s="34" t="s">
        <v>299</v>
      </c>
      <c r="C64" s="36"/>
      <c r="D64" s="24" t="s">
        <v>56</v>
      </c>
      <c r="E64" s="81"/>
      <c r="F64" s="35"/>
      <c r="G64" s="35">
        <v>3</v>
      </c>
      <c r="H64" s="72"/>
      <c r="I64" s="396"/>
      <c r="J64" s="396"/>
      <c r="K64" s="72"/>
      <c r="L64" s="72"/>
      <c r="M64" s="72"/>
      <c r="N64" s="72"/>
      <c r="O64" s="62">
        <f t="shared" si="2"/>
        <v>3</v>
      </c>
      <c r="P64" s="1"/>
    </row>
    <row r="65" spans="1:16" ht="14.25" customHeight="1" x14ac:dyDescent="0.25">
      <c r="A65" s="23">
        <f t="shared" si="1"/>
        <v>62</v>
      </c>
      <c r="B65" s="71" t="s">
        <v>442</v>
      </c>
      <c r="C65" s="75"/>
      <c r="D65" s="67" t="s">
        <v>27</v>
      </c>
      <c r="E65" s="77"/>
      <c r="F65" s="72"/>
      <c r="G65" s="72"/>
      <c r="H65" s="72"/>
      <c r="I65" s="72">
        <v>3</v>
      </c>
      <c r="J65" s="396"/>
      <c r="K65" s="72"/>
      <c r="L65" s="72"/>
      <c r="M65" s="72"/>
      <c r="N65" s="72"/>
      <c r="O65" s="62">
        <f t="shared" si="2"/>
        <v>3</v>
      </c>
      <c r="P65" s="1"/>
    </row>
    <row r="66" spans="1:16" ht="15" x14ac:dyDescent="0.25">
      <c r="A66" s="39">
        <f t="shared" si="1"/>
        <v>63</v>
      </c>
      <c r="B66" s="71" t="s">
        <v>611</v>
      </c>
      <c r="C66" s="75">
        <v>2013</v>
      </c>
      <c r="D66" s="67" t="s">
        <v>495</v>
      </c>
      <c r="E66" s="76"/>
      <c r="F66" s="72"/>
      <c r="G66" s="72"/>
      <c r="H66" s="72"/>
      <c r="I66" s="72"/>
      <c r="J66" s="396"/>
      <c r="K66" s="72">
        <v>3</v>
      </c>
      <c r="L66" s="72"/>
      <c r="M66" s="72"/>
      <c r="N66" s="72"/>
      <c r="O66" s="62">
        <f t="shared" si="2"/>
        <v>3</v>
      </c>
      <c r="P66" s="1"/>
    </row>
    <row r="67" spans="1:16" ht="15" x14ac:dyDescent="0.25">
      <c r="A67" s="39">
        <f>A66+1</f>
        <v>64</v>
      </c>
      <c r="B67" s="41" t="s">
        <v>830</v>
      </c>
      <c r="C67" s="39"/>
      <c r="D67" s="23" t="s">
        <v>492</v>
      </c>
      <c r="E67" s="88"/>
      <c r="F67" s="6"/>
      <c r="G67" s="6"/>
      <c r="H67" s="6"/>
      <c r="I67" s="6"/>
      <c r="J67" s="400"/>
      <c r="K67" s="6"/>
      <c r="L67" s="6"/>
      <c r="M67" s="6"/>
      <c r="N67" s="6">
        <v>3</v>
      </c>
      <c r="O67" s="62">
        <f t="shared" si="2"/>
        <v>3</v>
      </c>
      <c r="P67" s="1"/>
    </row>
    <row r="68" spans="1:16" ht="15" x14ac:dyDescent="0.25">
      <c r="A68" s="23">
        <f t="shared" si="1"/>
        <v>65</v>
      </c>
      <c r="B68" s="261" t="s">
        <v>145</v>
      </c>
      <c r="C68" s="492"/>
      <c r="D68" s="254" t="s">
        <v>137</v>
      </c>
      <c r="E68" s="495">
        <v>2</v>
      </c>
      <c r="F68" s="288"/>
      <c r="G68" s="288"/>
      <c r="H68" s="288"/>
      <c r="I68" s="396"/>
      <c r="J68" s="396"/>
      <c r="K68" s="288"/>
      <c r="L68" s="288"/>
      <c r="M68" s="288"/>
      <c r="N68" s="288"/>
      <c r="O68" s="62">
        <f t="shared" ref="O68:O79" si="3">SUM(E68:N68)</f>
        <v>2</v>
      </c>
      <c r="P68" s="1"/>
    </row>
    <row r="69" spans="1:16" ht="30" x14ac:dyDescent="0.25">
      <c r="A69" s="39">
        <f t="shared" ref="A69:A132" si="4">A68+1</f>
        <v>66</v>
      </c>
      <c r="B69" s="65" t="s">
        <v>405</v>
      </c>
      <c r="C69" s="31"/>
      <c r="D69" s="9" t="s">
        <v>13</v>
      </c>
      <c r="E69" s="74"/>
      <c r="F69" s="14">
        <v>2</v>
      </c>
      <c r="G69" s="6"/>
      <c r="H69" s="6"/>
      <c r="I69" s="400"/>
      <c r="J69" s="400"/>
      <c r="K69" s="6"/>
      <c r="L69" s="6"/>
      <c r="M69" s="6"/>
      <c r="N69" s="6"/>
      <c r="O69" s="62">
        <f t="shared" si="3"/>
        <v>2</v>
      </c>
      <c r="P69" s="1"/>
    </row>
    <row r="70" spans="1:16" ht="15" x14ac:dyDescent="0.25">
      <c r="A70" s="39">
        <f>A69+1</f>
        <v>67</v>
      </c>
      <c r="B70" s="63" t="s">
        <v>443</v>
      </c>
      <c r="C70" s="78"/>
      <c r="D70" s="9" t="s">
        <v>27</v>
      </c>
      <c r="E70" s="80"/>
      <c r="F70" s="13"/>
      <c r="G70" s="13"/>
      <c r="H70" s="13"/>
      <c r="I70" s="13">
        <v>2</v>
      </c>
      <c r="J70" s="399"/>
      <c r="K70" s="13"/>
      <c r="L70" s="13"/>
      <c r="M70" s="13"/>
      <c r="N70" s="13"/>
      <c r="O70" s="62">
        <f t="shared" si="3"/>
        <v>2</v>
      </c>
      <c r="P70" s="1"/>
    </row>
    <row r="71" spans="1:16" ht="15" x14ac:dyDescent="0.25">
      <c r="A71" s="23">
        <f t="shared" si="4"/>
        <v>68</v>
      </c>
      <c r="B71" s="41" t="s">
        <v>612</v>
      </c>
      <c r="C71" s="82">
        <v>2013</v>
      </c>
      <c r="D71" s="67" t="s">
        <v>13</v>
      </c>
      <c r="E71" s="83"/>
      <c r="F71" s="68"/>
      <c r="G71" s="68"/>
      <c r="H71" s="68"/>
      <c r="I71" s="68"/>
      <c r="J71" s="397"/>
      <c r="K71" s="68">
        <v>2</v>
      </c>
      <c r="L71" s="68"/>
      <c r="M71" s="68"/>
      <c r="N71" s="68"/>
      <c r="O71" s="62">
        <f t="shared" si="3"/>
        <v>2</v>
      </c>
      <c r="P71" s="1"/>
    </row>
    <row r="72" spans="1:16" ht="15" x14ac:dyDescent="0.25">
      <c r="A72" s="39">
        <f t="shared" si="4"/>
        <v>69</v>
      </c>
      <c r="B72" s="34" t="s">
        <v>698</v>
      </c>
      <c r="C72" s="47"/>
      <c r="D72" s="24" t="s">
        <v>683</v>
      </c>
      <c r="E72" s="81"/>
      <c r="F72" s="35"/>
      <c r="G72" s="35"/>
      <c r="H72" s="35"/>
      <c r="I72" s="35"/>
      <c r="J72" s="398"/>
      <c r="K72" s="35"/>
      <c r="L72" s="35"/>
      <c r="M72" s="35">
        <v>2</v>
      </c>
      <c r="N72" s="35"/>
      <c r="O72" s="62">
        <f t="shared" si="3"/>
        <v>2</v>
      </c>
      <c r="P72" s="1"/>
    </row>
    <row r="73" spans="1:16" ht="15" x14ac:dyDescent="0.25">
      <c r="A73" s="39">
        <f>A72+1</f>
        <v>70</v>
      </c>
      <c r="B73" s="65" t="s">
        <v>301</v>
      </c>
      <c r="C73" s="78"/>
      <c r="D73" s="9" t="s">
        <v>103</v>
      </c>
      <c r="E73" s="364"/>
      <c r="F73" s="13"/>
      <c r="G73" s="64">
        <v>1</v>
      </c>
      <c r="H73" s="35"/>
      <c r="I73" s="398"/>
      <c r="J73" s="398"/>
      <c r="K73" s="35"/>
      <c r="L73" s="35"/>
      <c r="M73" s="35"/>
      <c r="N73" s="35"/>
      <c r="O73" s="62">
        <f t="shared" si="3"/>
        <v>1</v>
      </c>
      <c r="P73" s="1"/>
    </row>
    <row r="74" spans="1:16" ht="15" x14ac:dyDescent="0.25">
      <c r="A74" s="23">
        <f t="shared" si="4"/>
        <v>71</v>
      </c>
      <c r="B74" s="71" t="s">
        <v>406</v>
      </c>
      <c r="C74" s="82">
        <v>2014</v>
      </c>
      <c r="D74" s="67" t="s">
        <v>38</v>
      </c>
      <c r="E74" s="83"/>
      <c r="F74" s="68">
        <v>1</v>
      </c>
      <c r="G74" s="260"/>
      <c r="H74" s="260"/>
      <c r="I74" s="398"/>
      <c r="J74" s="398"/>
      <c r="K74" s="260"/>
      <c r="L74" s="260"/>
      <c r="M74" s="260"/>
      <c r="N74" s="260"/>
      <c r="O74" s="62">
        <f t="shared" si="3"/>
        <v>1</v>
      </c>
      <c r="P74" s="1"/>
    </row>
    <row r="75" spans="1:16" ht="15" x14ac:dyDescent="0.25">
      <c r="A75" s="39">
        <f t="shared" si="4"/>
        <v>72</v>
      </c>
      <c r="B75" s="41" t="s">
        <v>444</v>
      </c>
      <c r="C75" s="75"/>
      <c r="D75" s="67" t="s">
        <v>441</v>
      </c>
      <c r="E75" s="76"/>
      <c r="F75" s="72"/>
      <c r="G75" s="72"/>
      <c r="H75" s="72"/>
      <c r="I75" s="72">
        <v>1</v>
      </c>
      <c r="J75" s="396"/>
      <c r="K75" s="72"/>
      <c r="L75" s="72"/>
      <c r="M75" s="72"/>
      <c r="N75" s="72"/>
      <c r="O75" s="62">
        <f t="shared" si="3"/>
        <v>1</v>
      </c>
      <c r="P75" s="1"/>
    </row>
    <row r="76" spans="1:16" ht="15" x14ac:dyDescent="0.25">
      <c r="A76" s="39">
        <f>A75+1</f>
        <v>73</v>
      </c>
      <c r="B76" s="41" t="s">
        <v>699</v>
      </c>
      <c r="C76" s="75"/>
      <c r="D76" s="67" t="s">
        <v>489</v>
      </c>
      <c r="E76" s="77"/>
      <c r="F76" s="72"/>
      <c r="G76" s="72"/>
      <c r="H76" s="72"/>
      <c r="I76" s="72"/>
      <c r="J76" s="396"/>
      <c r="K76" s="72"/>
      <c r="L76" s="72"/>
      <c r="M76" s="72">
        <v>1</v>
      </c>
      <c r="N76" s="72"/>
      <c r="O76" s="62">
        <f t="shared" si="3"/>
        <v>1</v>
      </c>
      <c r="P76" s="1"/>
    </row>
    <row r="77" spans="1:16" ht="15" x14ac:dyDescent="0.25">
      <c r="A77" s="23">
        <f t="shared" si="4"/>
        <v>74</v>
      </c>
      <c r="B77" s="41"/>
      <c r="C77" s="27"/>
      <c r="D77" s="23"/>
      <c r="E77" s="81"/>
      <c r="F77" s="35"/>
      <c r="G77" s="35"/>
      <c r="H77" s="35"/>
      <c r="I77" s="35"/>
      <c r="J77" s="398"/>
      <c r="K77" s="35"/>
      <c r="L77" s="35"/>
      <c r="M77" s="35"/>
      <c r="N77" s="35"/>
      <c r="O77" s="62">
        <f t="shared" si="3"/>
        <v>0</v>
      </c>
      <c r="P77" s="1"/>
    </row>
    <row r="78" spans="1:16" ht="15" x14ac:dyDescent="0.25">
      <c r="A78" s="39">
        <f t="shared" si="4"/>
        <v>75</v>
      </c>
      <c r="B78" s="71"/>
      <c r="C78" s="75"/>
      <c r="D78" s="67"/>
      <c r="E78" s="89"/>
      <c r="F78" s="90"/>
      <c r="G78" s="90"/>
      <c r="H78" s="90"/>
      <c r="I78" s="90"/>
      <c r="J78" s="452"/>
      <c r="K78" s="90"/>
      <c r="L78" s="90"/>
      <c r="M78" s="90"/>
      <c r="N78" s="90"/>
      <c r="O78" s="62">
        <f t="shared" si="3"/>
        <v>0</v>
      </c>
      <c r="P78" s="1"/>
    </row>
    <row r="79" spans="1:16" ht="15" x14ac:dyDescent="0.25">
      <c r="A79" s="39">
        <f>A78+1</f>
        <v>76</v>
      </c>
      <c r="B79" s="71"/>
      <c r="C79" s="82"/>
      <c r="D79" s="67"/>
      <c r="E79" s="86"/>
      <c r="F79" s="87"/>
      <c r="G79" s="87"/>
      <c r="H79" s="87"/>
      <c r="I79" s="87"/>
      <c r="J79" s="451"/>
      <c r="K79" s="87"/>
      <c r="L79" s="87"/>
      <c r="M79" s="87"/>
      <c r="N79" s="87"/>
      <c r="O79" s="62">
        <f t="shared" si="3"/>
        <v>0</v>
      </c>
      <c r="P79" s="1"/>
    </row>
    <row r="80" spans="1:16" ht="15" x14ac:dyDescent="0.25">
      <c r="A80" s="23">
        <f t="shared" si="4"/>
        <v>77</v>
      </c>
      <c r="B80" s="41"/>
      <c r="C80" s="27"/>
      <c r="D80" s="23"/>
      <c r="E80" s="81"/>
      <c r="F80" s="35"/>
      <c r="G80" s="35"/>
      <c r="H80" s="35"/>
      <c r="I80" s="35"/>
      <c r="J80" s="398"/>
      <c r="K80" s="35"/>
      <c r="L80" s="35"/>
      <c r="M80" s="35"/>
      <c r="N80" s="35"/>
      <c r="O80" s="62">
        <f t="shared" ref="O80:O83" si="5">SUM(E80:N80)</f>
        <v>0</v>
      </c>
      <c r="P80" s="1"/>
    </row>
    <row r="81" spans="1:16" ht="15" x14ac:dyDescent="0.25">
      <c r="A81" s="39">
        <f t="shared" si="4"/>
        <v>78</v>
      </c>
      <c r="B81" s="41"/>
      <c r="C81" s="39"/>
      <c r="D81" s="23"/>
      <c r="E81" s="95"/>
      <c r="F81" s="6"/>
      <c r="G81" s="6"/>
      <c r="H81" s="6"/>
      <c r="I81" s="6"/>
      <c r="J81" s="400"/>
      <c r="K81" s="6"/>
      <c r="L81" s="6"/>
      <c r="M81" s="6"/>
      <c r="N81" s="6"/>
      <c r="O81" s="62">
        <f t="shared" si="5"/>
        <v>0</v>
      </c>
      <c r="P81" s="1"/>
    </row>
    <row r="82" spans="1:16" ht="15" x14ac:dyDescent="0.25">
      <c r="A82" s="39">
        <f>A81+1</f>
        <v>79</v>
      </c>
      <c r="B82" s="41"/>
      <c r="C82" s="27"/>
      <c r="D82" s="23"/>
      <c r="E82" s="81"/>
      <c r="F82" s="35"/>
      <c r="G82" s="35"/>
      <c r="H82" s="35"/>
      <c r="I82" s="35"/>
      <c r="J82" s="398"/>
      <c r="K82" s="35"/>
      <c r="L82" s="35"/>
      <c r="M82" s="35"/>
      <c r="N82" s="35"/>
      <c r="O82" s="62">
        <f t="shared" si="5"/>
        <v>0</v>
      </c>
      <c r="P82" s="1"/>
    </row>
    <row r="83" spans="1:16" ht="15" x14ac:dyDescent="0.25">
      <c r="A83" s="23">
        <f t="shared" si="4"/>
        <v>80</v>
      </c>
      <c r="B83" s="41"/>
      <c r="C83" s="39"/>
      <c r="D83" s="23"/>
      <c r="E83" s="88"/>
      <c r="F83" s="6"/>
      <c r="G83" s="6"/>
      <c r="H83" s="6"/>
      <c r="I83" s="6"/>
      <c r="J83" s="400"/>
      <c r="K83" s="6"/>
      <c r="L83" s="6"/>
      <c r="M83" s="6"/>
      <c r="N83" s="6"/>
      <c r="O83" s="62">
        <f t="shared" si="5"/>
        <v>0</v>
      </c>
      <c r="P83" s="1"/>
    </row>
    <row r="84" spans="1:16" ht="15" x14ac:dyDescent="0.25">
      <c r="A84" s="39">
        <f t="shared" si="4"/>
        <v>81</v>
      </c>
      <c r="B84" s="41"/>
      <c r="C84" s="27"/>
      <c r="D84" s="23"/>
      <c r="E84" s="81"/>
      <c r="F84" s="35"/>
      <c r="G84" s="35"/>
      <c r="H84" s="35"/>
      <c r="I84" s="35"/>
      <c r="J84" s="398"/>
      <c r="K84" s="35"/>
      <c r="L84" s="35"/>
      <c r="M84" s="35"/>
      <c r="N84" s="35"/>
      <c r="O84" s="62">
        <f t="shared" ref="O84:O104" si="6">SUM(E84:L84)</f>
        <v>0</v>
      </c>
      <c r="P84" s="1"/>
    </row>
    <row r="85" spans="1:16" ht="15" x14ac:dyDescent="0.25">
      <c r="A85" s="39">
        <f>A84+1</f>
        <v>82</v>
      </c>
      <c r="B85" s="41"/>
      <c r="C85" s="39"/>
      <c r="D85" s="23"/>
      <c r="E85" s="95"/>
      <c r="F85" s="6"/>
      <c r="G85" s="6"/>
      <c r="H85" s="6"/>
      <c r="I85" s="6"/>
      <c r="J85" s="400"/>
      <c r="K85" s="6"/>
      <c r="L85" s="6"/>
      <c r="M85" s="6"/>
      <c r="N85" s="6"/>
      <c r="O85" s="62">
        <f t="shared" si="6"/>
        <v>0</v>
      </c>
      <c r="P85" s="1"/>
    </row>
    <row r="86" spans="1:16" ht="15" x14ac:dyDescent="0.25">
      <c r="A86" s="23">
        <f t="shared" si="4"/>
        <v>83</v>
      </c>
      <c r="B86" s="41"/>
      <c r="C86" s="27"/>
      <c r="D86" s="23"/>
      <c r="E86" s="81"/>
      <c r="F86" s="35"/>
      <c r="G86" s="35"/>
      <c r="H86" s="35"/>
      <c r="I86" s="35"/>
      <c r="J86" s="398"/>
      <c r="K86" s="35"/>
      <c r="L86" s="35"/>
      <c r="M86" s="35"/>
      <c r="N86" s="35"/>
      <c r="O86" s="62">
        <f t="shared" si="6"/>
        <v>0</v>
      </c>
      <c r="P86" s="1"/>
    </row>
    <row r="87" spans="1:16" ht="15" x14ac:dyDescent="0.25">
      <c r="A87" s="39">
        <f t="shared" si="4"/>
        <v>84</v>
      </c>
      <c r="B87" s="41"/>
      <c r="C87" s="39"/>
      <c r="D87" s="23"/>
      <c r="E87" s="88"/>
      <c r="F87" s="6"/>
      <c r="G87" s="6"/>
      <c r="H87" s="6"/>
      <c r="I87" s="6"/>
      <c r="J87" s="400"/>
      <c r="K87" s="6"/>
      <c r="L87" s="6"/>
      <c r="M87" s="6"/>
      <c r="N87" s="6"/>
      <c r="O87" s="62">
        <f t="shared" si="6"/>
        <v>0</v>
      </c>
      <c r="P87" s="1"/>
    </row>
    <row r="88" spans="1:16" ht="15" x14ac:dyDescent="0.25">
      <c r="A88" s="39">
        <f>A87+1</f>
        <v>85</v>
      </c>
      <c r="B88" s="92"/>
      <c r="C88" s="93"/>
      <c r="D88" s="94"/>
      <c r="E88" s="96"/>
      <c r="F88" s="90"/>
      <c r="G88" s="90"/>
      <c r="H88" s="90"/>
      <c r="I88" s="90"/>
      <c r="J88" s="452"/>
      <c r="K88" s="90"/>
      <c r="L88" s="90"/>
      <c r="M88" s="90"/>
      <c r="N88" s="90"/>
      <c r="O88" s="62">
        <f t="shared" si="6"/>
        <v>0</v>
      </c>
      <c r="P88" s="1"/>
    </row>
    <row r="89" spans="1:16" ht="15" x14ac:dyDescent="0.25">
      <c r="A89" s="23">
        <f t="shared" si="4"/>
        <v>86</v>
      </c>
      <c r="B89" s="41"/>
      <c r="C89" s="39"/>
      <c r="D89" s="23"/>
      <c r="E89" s="88"/>
      <c r="F89" s="6"/>
      <c r="G89" s="6"/>
      <c r="H89" s="6"/>
      <c r="I89" s="6"/>
      <c r="J89" s="400"/>
      <c r="K89" s="6"/>
      <c r="L89" s="6"/>
      <c r="M89" s="6"/>
      <c r="N89" s="6"/>
      <c r="O89" s="62">
        <f t="shared" si="6"/>
        <v>0</v>
      </c>
      <c r="P89" s="1"/>
    </row>
    <row r="90" spans="1:16" ht="15" x14ac:dyDescent="0.25">
      <c r="A90" s="39">
        <f t="shared" si="4"/>
        <v>87</v>
      </c>
      <c r="B90" s="41"/>
      <c r="C90" s="27"/>
      <c r="D90" s="24"/>
      <c r="E90" s="81"/>
      <c r="F90" s="35"/>
      <c r="G90" s="35"/>
      <c r="H90" s="35"/>
      <c r="I90" s="35"/>
      <c r="J90" s="398"/>
      <c r="K90" s="35"/>
      <c r="L90" s="35"/>
      <c r="M90" s="35"/>
      <c r="N90" s="35"/>
      <c r="O90" s="62">
        <f t="shared" si="6"/>
        <v>0</v>
      </c>
      <c r="P90" s="1"/>
    </row>
    <row r="91" spans="1:16" ht="15" x14ac:dyDescent="0.25">
      <c r="A91" s="39">
        <f>A90+1</f>
        <v>88</v>
      </c>
      <c r="B91" s="41"/>
      <c r="C91" s="27"/>
      <c r="D91" s="23"/>
      <c r="E91" s="81"/>
      <c r="F91" s="35"/>
      <c r="G91" s="35"/>
      <c r="H91" s="35"/>
      <c r="I91" s="35"/>
      <c r="J91" s="398"/>
      <c r="K91" s="35"/>
      <c r="L91" s="35"/>
      <c r="M91" s="35"/>
      <c r="N91" s="35"/>
      <c r="O91" s="62">
        <f t="shared" si="6"/>
        <v>0</v>
      </c>
      <c r="P91" s="1"/>
    </row>
    <row r="92" spans="1:16" ht="15" x14ac:dyDescent="0.25">
      <c r="A92" s="23">
        <f t="shared" si="4"/>
        <v>89</v>
      </c>
      <c r="B92" s="92"/>
      <c r="C92" s="93"/>
      <c r="D92" s="94"/>
      <c r="E92" s="89"/>
      <c r="F92" s="90"/>
      <c r="G92" s="90"/>
      <c r="H92" s="90"/>
      <c r="I92" s="90"/>
      <c r="J92" s="452"/>
      <c r="K92" s="90"/>
      <c r="L92" s="90"/>
      <c r="M92" s="90"/>
      <c r="N92" s="90"/>
      <c r="O92" s="62">
        <f t="shared" si="6"/>
        <v>0</v>
      </c>
      <c r="P92" s="1"/>
    </row>
    <row r="93" spans="1:16" ht="15" x14ac:dyDescent="0.25">
      <c r="A93" s="39">
        <f t="shared" si="4"/>
        <v>90</v>
      </c>
      <c r="B93" s="92"/>
      <c r="C93" s="93"/>
      <c r="D93" s="94"/>
      <c r="E93" s="96"/>
      <c r="F93" s="90"/>
      <c r="G93" s="90"/>
      <c r="H93" s="90"/>
      <c r="I93" s="90"/>
      <c r="J93" s="452"/>
      <c r="K93" s="90"/>
      <c r="L93" s="90"/>
      <c r="M93" s="90"/>
      <c r="N93" s="90"/>
      <c r="O93" s="62">
        <f t="shared" si="6"/>
        <v>0</v>
      </c>
      <c r="P93" s="1"/>
    </row>
    <row r="94" spans="1:16" ht="15" x14ac:dyDescent="0.25">
      <c r="A94" s="39">
        <f>A93+1</f>
        <v>91</v>
      </c>
      <c r="B94" s="41"/>
      <c r="C94" s="47"/>
      <c r="D94" s="23"/>
      <c r="E94" s="81"/>
      <c r="F94" s="35"/>
      <c r="G94" s="35"/>
      <c r="H94" s="35"/>
      <c r="I94" s="35"/>
      <c r="J94" s="398"/>
      <c r="K94" s="35"/>
      <c r="L94" s="35"/>
      <c r="M94" s="35"/>
      <c r="N94" s="35"/>
      <c r="O94" s="62">
        <f t="shared" si="6"/>
        <v>0</v>
      </c>
      <c r="P94" s="1"/>
    </row>
    <row r="95" spans="1:16" ht="15" x14ac:dyDescent="0.25">
      <c r="A95" s="23">
        <f t="shared" si="4"/>
        <v>92</v>
      </c>
      <c r="B95" s="41"/>
      <c r="C95" s="39"/>
      <c r="D95" s="23"/>
      <c r="E95" s="95"/>
      <c r="F95" s="6"/>
      <c r="G95" s="6"/>
      <c r="H95" s="6"/>
      <c r="I95" s="6"/>
      <c r="J95" s="400"/>
      <c r="K95" s="6"/>
      <c r="L95" s="6"/>
      <c r="M95" s="6"/>
      <c r="N95" s="6"/>
      <c r="O95" s="62">
        <f t="shared" si="6"/>
        <v>0</v>
      </c>
      <c r="P95" s="1"/>
    </row>
    <row r="96" spans="1:16" ht="15" x14ac:dyDescent="0.25">
      <c r="A96" s="39">
        <f t="shared" si="4"/>
        <v>93</v>
      </c>
      <c r="B96" s="41"/>
      <c r="C96" s="39"/>
      <c r="D96" s="23"/>
      <c r="E96" s="95"/>
      <c r="F96" s="6"/>
      <c r="G96" s="6"/>
      <c r="H96" s="6"/>
      <c r="I96" s="6"/>
      <c r="J96" s="400"/>
      <c r="K96" s="6"/>
      <c r="L96" s="6"/>
      <c r="M96" s="6"/>
      <c r="N96" s="6"/>
      <c r="O96" s="62">
        <f t="shared" si="6"/>
        <v>0</v>
      </c>
      <c r="P96" s="1"/>
    </row>
    <row r="97" spans="1:16" ht="15" x14ac:dyDescent="0.25">
      <c r="A97" s="39">
        <f>A96+1</f>
        <v>94</v>
      </c>
      <c r="B97" s="41"/>
      <c r="C97" s="27"/>
      <c r="D97" s="23"/>
      <c r="E97" s="81"/>
      <c r="F97" s="35"/>
      <c r="G97" s="35"/>
      <c r="H97" s="35"/>
      <c r="I97" s="35"/>
      <c r="J97" s="398"/>
      <c r="K97" s="35"/>
      <c r="L97" s="35"/>
      <c r="M97" s="35"/>
      <c r="N97" s="35"/>
      <c r="O97" s="62">
        <f t="shared" si="6"/>
        <v>0</v>
      </c>
      <c r="P97" s="1"/>
    </row>
    <row r="98" spans="1:16" ht="15" x14ac:dyDescent="0.25">
      <c r="A98" s="23">
        <f t="shared" si="4"/>
        <v>95</v>
      </c>
      <c r="B98" s="41"/>
      <c r="C98" s="39"/>
      <c r="D98" s="23"/>
      <c r="E98" s="95"/>
      <c r="F98" s="6"/>
      <c r="G98" s="6"/>
      <c r="H98" s="6"/>
      <c r="I98" s="6"/>
      <c r="J98" s="400"/>
      <c r="K98" s="6"/>
      <c r="L98" s="6"/>
      <c r="M98" s="6"/>
      <c r="N98" s="6"/>
      <c r="O98" s="62">
        <f t="shared" si="6"/>
        <v>0</v>
      </c>
      <c r="P98" s="1"/>
    </row>
    <row r="99" spans="1:16" ht="15" x14ac:dyDescent="0.25">
      <c r="A99" s="39">
        <f t="shared" si="4"/>
        <v>96</v>
      </c>
      <c r="B99" s="41"/>
      <c r="C99" s="27"/>
      <c r="D99" s="23"/>
      <c r="E99" s="81"/>
      <c r="F99" s="35"/>
      <c r="G99" s="35"/>
      <c r="H99" s="35"/>
      <c r="I99" s="35"/>
      <c r="J99" s="398"/>
      <c r="K99" s="35"/>
      <c r="L99" s="35"/>
      <c r="M99" s="35"/>
      <c r="N99" s="35"/>
      <c r="O99" s="62">
        <f t="shared" si="6"/>
        <v>0</v>
      </c>
      <c r="P99" s="1"/>
    </row>
    <row r="100" spans="1:16" ht="15" x14ac:dyDescent="0.25">
      <c r="A100" s="39">
        <f>A99+1</f>
        <v>97</v>
      </c>
      <c r="B100" s="41"/>
      <c r="C100" s="39"/>
      <c r="D100" s="23"/>
      <c r="E100" s="88"/>
      <c r="F100" s="6"/>
      <c r="G100" s="6"/>
      <c r="H100" s="6"/>
      <c r="I100" s="6"/>
      <c r="J100" s="400"/>
      <c r="K100" s="6"/>
      <c r="L100" s="6"/>
      <c r="M100" s="6"/>
      <c r="N100" s="6"/>
      <c r="O100" s="62">
        <f t="shared" si="6"/>
        <v>0</v>
      </c>
      <c r="P100" s="1"/>
    </row>
    <row r="101" spans="1:16" ht="15" x14ac:dyDescent="0.25">
      <c r="A101" s="23">
        <f t="shared" si="4"/>
        <v>98</v>
      </c>
      <c r="B101" s="41"/>
      <c r="C101" s="39"/>
      <c r="D101" s="23"/>
      <c r="E101" s="88"/>
      <c r="F101" s="6"/>
      <c r="G101" s="6"/>
      <c r="H101" s="6"/>
      <c r="I101" s="6"/>
      <c r="J101" s="400"/>
      <c r="K101" s="6"/>
      <c r="L101" s="6"/>
      <c r="M101" s="6"/>
      <c r="N101" s="6"/>
      <c r="O101" s="62">
        <f t="shared" si="6"/>
        <v>0</v>
      </c>
      <c r="P101" s="1"/>
    </row>
    <row r="102" spans="1:16" ht="15" x14ac:dyDescent="0.25">
      <c r="A102" s="39">
        <f t="shared" si="4"/>
        <v>99</v>
      </c>
      <c r="B102" s="41"/>
      <c r="C102" s="39"/>
      <c r="D102" s="23"/>
      <c r="E102" s="88"/>
      <c r="F102" s="6"/>
      <c r="G102" s="6"/>
      <c r="H102" s="6"/>
      <c r="I102" s="6"/>
      <c r="J102" s="400"/>
      <c r="K102" s="6"/>
      <c r="L102" s="6"/>
      <c r="M102" s="6"/>
      <c r="N102" s="6"/>
      <c r="O102" s="62">
        <f t="shared" si="6"/>
        <v>0</v>
      </c>
      <c r="P102" s="1"/>
    </row>
    <row r="103" spans="1:16" ht="15" x14ac:dyDescent="0.25">
      <c r="A103" s="39">
        <f t="shared" si="4"/>
        <v>100</v>
      </c>
      <c r="B103" s="41"/>
      <c r="C103" s="27"/>
      <c r="D103" s="23"/>
      <c r="E103" s="81"/>
      <c r="F103" s="35"/>
      <c r="G103" s="35"/>
      <c r="H103" s="35"/>
      <c r="I103" s="35"/>
      <c r="J103" s="398"/>
      <c r="K103" s="35"/>
      <c r="L103" s="35"/>
      <c r="M103" s="35"/>
      <c r="N103" s="35"/>
      <c r="O103" s="62">
        <f t="shared" si="6"/>
        <v>0</v>
      </c>
      <c r="P103" s="1"/>
    </row>
    <row r="104" spans="1:16" ht="15" x14ac:dyDescent="0.25">
      <c r="A104" s="23">
        <f t="shared" si="4"/>
        <v>101</v>
      </c>
      <c r="B104" s="41"/>
      <c r="C104" s="39"/>
      <c r="D104" s="23"/>
      <c r="E104" s="88"/>
      <c r="F104" s="6"/>
      <c r="G104" s="6"/>
      <c r="H104" s="6"/>
      <c r="I104" s="6"/>
      <c r="J104" s="400"/>
      <c r="K104" s="6"/>
      <c r="L104" s="6"/>
      <c r="M104" s="6"/>
      <c r="N104" s="6"/>
      <c r="O104" s="62">
        <f t="shared" si="6"/>
        <v>0</v>
      </c>
      <c r="P104" s="1"/>
    </row>
    <row r="105" spans="1:16" ht="15" x14ac:dyDescent="0.25">
      <c r="A105" s="39">
        <f t="shared" si="4"/>
        <v>102</v>
      </c>
      <c r="B105" s="41"/>
      <c r="C105" s="27"/>
      <c r="D105" s="23"/>
      <c r="E105" s="81"/>
      <c r="F105" s="35"/>
      <c r="G105" s="35"/>
      <c r="H105" s="35"/>
      <c r="I105" s="35"/>
      <c r="J105" s="398"/>
      <c r="K105" s="35"/>
      <c r="L105" s="35"/>
      <c r="M105" s="35"/>
      <c r="N105" s="35"/>
      <c r="O105" s="3"/>
      <c r="P105" s="1"/>
    </row>
    <row r="106" spans="1:16" ht="15" x14ac:dyDescent="0.25">
      <c r="A106" s="39">
        <f t="shared" si="4"/>
        <v>103</v>
      </c>
      <c r="B106" s="41"/>
      <c r="C106" s="39"/>
      <c r="D106" s="23"/>
      <c r="E106" s="88"/>
      <c r="F106" s="6"/>
      <c r="G106" s="6"/>
      <c r="H106" s="6"/>
      <c r="I106" s="6"/>
      <c r="J106" s="400"/>
      <c r="K106" s="6"/>
      <c r="L106" s="6"/>
      <c r="M106" s="6"/>
      <c r="N106" s="6"/>
      <c r="O106" s="3"/>
      <c r="P106" s="1"/>
    </row>
    <row r="107" spans="1:16" ht="15" x14ac:dyDescent="0.25">
      <c r="A107" s="23">
        <f t="shared" si="4"/>
        <v>104</v>
      </c>
      <c r="B107" s="41"/>
      <c r="C107" s="27"/>
      <c r="D107" s="23"/>
      <c r="E107" s="81"/>
      <c r="F107" s="35"/>
      <c r="G107" s="35"/>
      <c r="H107" s="35"/>
      <c r="I107" s="35"/>
      <c r="J107" s="398"/>
      <c r="K107" s="35"/>
      <c r="L107" s="35"/>
      <c r="M107" s="35"/>
      <c r="N107" s="35"/>
      <c r="O107" s="3"/>
      <c r="P107" s="1"/>
    </row>
    <row r="108" spans="1:16" ht="15" x14ac:dyDescent="0.25">
      <c r="A108" s="39">
        <f t="shared" si="4"/>
        <v>105</v>
      </c>
      <c r="B108" s="41"/>
      <c r="C108" s="39"/>
      <c r="D108" s="23"/>
      <c r="E108" s="88"/>
      <c r="F108" s="6"/>
      <c r="G108" s="6"/>
      <c r="H108" s="6"/>
      <c r="I108" s="6"/>
      <c r="J108" s="400"/>
      <c r="K108" s="6"/>
      <c r="L108" s="6"/>
      <c r="M108" s="6"/>
      <c r="N108" s="6"/>
      <c r="O108" s="3"/>
      <c r="P108" s="1"/>
    </row>
    <row r="109" spans="1:16" ht="15" x14ac:dyDescent="0.25">
      <c r="A109" s="39">
        <f t="shared" si="4"/>
        <v>106</v>
      </c>
      <c r="B109" s="41"/>
      <c r="C109" s="27"/>
      <c r="D109" s="23"/>
      <c r="E109" s="81"/>
      <c r="F109" s="35"/>
      <c r="G109" s="35"/>
      <c r="H109" s="35"/>
      <c r="I109" s="35"/>
      <c r="J109" s="398"/>
      <c r="K109" s="35"/>
      <c r="L109" s="35"/>
      <c r="M109" s="35"/>
      <c r="N109" s="35"/>
      <c r="O109" s="3"/>
      <c r="P109" s="1"/>
    </row>
    <row r="110" spans="1:16" ht="15" x14ac:dyDescent="0.25">
      <c r="A110" s="23">
        <f t="shared" si="4"/>
        <v>107</v>
      </c>
      <c r="B110" s="41"/>
      <c r="C110" s="27"/>
      <c r="D110" s="23"/>
      <c r="E110" s="81"/>
      <c r="F110" s="35"/>
      <c r="G110" s="35"/>
      <c r="H110" s="35"/>
      <c r="I110" s="35"/>
      <c r="J110" s="398"/>
      <c r="K110" s="35"/>
      <c r="L110" s="35"/>
      <c r="M110" s="35"/>
      <c r="N110" s="35"/>
      <c r="O110" s="3"/>
      <c r="P110" s="1"/>
    </row>
    <row r="111" spans="1:16" ht="15" x14ac:dyDescent="0.25">
      <c r="A111" s="39">
        <f t="shared" si="4"/>
        <v>108</v>
      </c>
      <c r="B111" s="41"/>
      <c r="C111" s="27"/>
      <c r="D111" s="23"/>
      <c r="E111" s="81"/>
      <c r="F111" s="35"/>
      <c r="G111" s="35"/>
      <c r="H111" s="35"/>
      <c r="I111" s="35"/>
      <c r="J111" s="398"/>
      <c r="K111" s="35"/>
      <c r="L111" s="35"/>
      <c r="M111" s="35"/>
      <c r="N111" s="35"/>
      <c r="O111" s="3"/>
      <c r="P111" s="1"/>
    </row>
    <row r="112" spans="1:16" ht="15" x14ac:dyDescent="0.25">
      <c r="A112" s="39">
        <f t="shared" si="4"/>
        <v>109</v>
      </c>
      <c r="B112" s="41"/>
      <c r="C112" s="27"/>
      <c r="D112" s="23"/>
      <c r="E112" s="81"/>
      <c r="F112" s="35"/>
      <c r="G112" s="35"/>
      <c r="H112" s="35"/>
      <c r="I112" s="35"/>
      <c r="J112" s="398"/>
      <c r="K112" s="35"/>
      <c r="L112" s="35"/>
      <c r="M112" s="35"/>
      <c r="N112" s="35"/>
      <c r="O112" s="3"/>
      <c r="P112" s="1"/>
    </row>
    <row r="113" spans="1:16" ht="15" x14ac:dyDescent="0.25">
      <c r="A113" s="23">
        <f t="shared" si="4"/>
        <v>110</v>
      </c>
      <c r="B113" s="41"/>
      <c r="C113" s="39"/>
      <c r="D113" s="23"/>
      <c r="E113" s="88"/>
      <c r="F113" s="6"/>
      <c r="G113" s="6"/>
      <c r="H113" s="6"/>
      <c r="I113" s="6"/>
      <c r="J113" s="400"/>
      <c r="K113" s="6"/>
      <c r="L113" s="6"/>
      <c r="M113" s="6"/>
      <c r="N113" s="6"/>
      <c r="O113" s="3"/>
      <c r="P113" s="1"/>
    </row>
    <row r="114" spans="1:16" ht="15" x14ac:dyDescent="0.25">
      <c r="A114" s="39">
        <f t="shared" si="4"/>
        <v>111</v>
      </c>
      <c r="B114" s="41"/>
      <c r="C114" s="39"/>
      <c r="D114" s="23"/>
      <c r="E114" s="88"/>
      <c r="F114" s="6"/>
      <c r="G114" s="6"/>
      <c r="H114" s="6"/>
      <c r="I114" s="6"/>
      <c r="J114" s="400"/>
      <c r="K114" s="6"/>
      <c r="L114" s="6"/>
      <c r="M114" s="6"/>
      <c r="N114" s="6"/>
      <c r="O114" s="3"/>
      <c r="P114" s="1"/>
    </row>
    <row r="115" spans="1:16" ht="15" x14ac:dyDescent="0.25">
      <c r="A115" s="39">
        <f t="shared" si="4"/>
        <v>112</v>
      </c>
      <c r="B115" s="41"/>
      <c r="C115" s="27"/>
      <c r="D115" s="23"/>
      <c r="E115" s="81"/>
      <c r="F115" s="35"/>
      <c r="G115" s="35"/>
      <c r="H115" s="35"/>
      <c r="I115" s="35"/>
      <c r="J115" s="398"/>
      <c r="K115" s="35"/>
      <c r="L115" s="35"/>
      <c r="M115" s="35"/>
      <c r="N115" s="35"/>
      <c r="O115" s="3"/>
      <c r="P115" s="1"/>
    </row>
    <row r="116" spans="1:16" ht="15" x14ac:dyDescent="0.25">
      <c r="A116" s="23">
        <f t="shared" si="4"/>
        <v>113</v>
      </c>
      <c r="B116" s="41"/>
      <c r="C116" s="39"/>
      <c r="D116" s="23"/>
      <c r="E116" s="88"/>
      <c r="F116" s="6"/>
      <c r="G116" s="6"/>
      <c r="H116" s="6"/>
      <c r="I116" s="6"/>
      <c r="J116" s="400"/>
      <c r="K116" s="6"/>
      <c r="L116" s="6"/>
      <c r="M116" s="6"/>
      <c r="N116" s="6"/>
      <c r="O116" s="3"/>
      <c r="P116" s="1"/>
    </row>
    <row r="117" spans="1:16" ht="15" x14ac:dyDescent="0.25">
      <c r="A117" s="39">
        <f t="shared" si="4"/>
        <v>114</v>
      </c>
      <c r="B117" s="41"/>
      <c r="C117" s="39"/>
      <c r="D117" s="23"/>
      <c r="E117" s="88"/>
      <c r="F117" s="6"/>
      <c r="G117" s="6"/>
      <c r="H117" s="6"/>
      <c r="I117" s="6"/>
      <c r="J117" s="400"/>
      <c r="K117" s="6"/>
      <c r="L117" s="6"/>
      <c r="M117" s="6"/>
      <c r="N117" s="6"/>
      <c r="O117" s="3"/>
      <c r="P117" s="1"/>
    </row>
    <row r="118" spans="1:16" ht="15" x14ac:dyDescent="0.25">
      <c r="A118" s="39">
        <f t="shared" si="4"/>
        <v>115</v>
      </c>
      <c r="B118" s="41"/>
      <c r="C118" s="39"/>
      <c r="D118" s="23"/>
      <c r="E118" s="88"/>
      <c r="F118" s="6"/>
      <c r="G118" s="6"/>
      <c r="H118" s="6"/>
      <c r="I118" s="6"/>
      <c r="J118" s="400"/>
      <c r="K118" s="6"/>
      <c r="L118" s="6"/>
      <c r="M118" s="6"/>
      <c r="N118" s="6"/>
      <c r="O118" s="3"/>
      <c r="P118" s="1"/>
    </row>
    <row r="119" spans="1:16" ht="15" x14ac:dyDescent="0.25">
      <c r="A119" s="23">
        <f t="shared" si="4"/>
        <v>116</v>
      </c>
      <c r="B119" s="41"/>
      <c r="C119" s="39"/>
      <c r="D119" s="23"/>
      <c r="E119" s="95"/>
      <c r="F119" s="6"/>
      <c r="G119" s="6"/>
      <c r="H119" s="6"/>
      <c r="I119" s="6"/>
      <c r="J119" s="400"/>
      <c r="K119" s="6"/>
      <c r="L119" s="6"/>
      <c r="M119" s="6"/>
      <c r="N119" s="6"/>
      <c r="O119" s="3"/>
      <c r="P119" s="1"/>
    </row>
    <row r="120" spans="1:16" ht="15" x14ac:dyDescent="0.25">
      <c r="A120" s="39">
        <f t="shared" si="4"/>
        <v>117</v>
      </c>
      <c r="B120" s="41"/>
      <c r="C120" s="27"/>
      <c r="D120" s="23"/>
      <c r="E120" s="81"/>
      <c r="F120" s="35"/>
      <c r="G120" s="35"/>
      <c r="H120" s="35"/>
      <c r="I120" s="35"/>
      <c r="J120" s="398"/>
      <c r="K120" s="35"/>
      <c r="L120" s="35"/>
      <c r="M120" s="35"/>
      <c r="N120" s="35"/>
      <c r="O120" s="3"/>
      <c r="P120" s="1"/>
    </row>
    <row r="121" spans="1:16" ht="15" x14ac:dyDescent="0.25">
      <c r="A121" s="39">
        <f t="shared" si="4"/>
        <v>118</v>
      </c>
      <c r="B121" s="41"/>
      <c r="C121" s="39"/>
      <c r="D121" s="23"/>
      <c r="E121" s="95"/>
      <c r="F121" s="6"/>
      <c r="G121" s="6"/>
      <c r="H121" s="6"/>
      <c r="I121" s="6"/>
      <c r="J121" s="400"/>
      <c r="K121" s="6"/>
      <c r="L121" s="6"/>
      <c r="M121" s="6"/>
      <c r="N121" s="6"/>
      <c r="O121" s="3"/>
      <c r="P121" s="1"/>
    </row>
    <row r="122" spans="1:16" ht="15" x14ac:dyDescent="0.25">
      <c r="A122" s="23">
        <f t="shared" si="4"/>
        <v>119</v>
      </c>
      <c r="B122" s="41"/>
      <c r="C122" s="39"/>
      <c r="D122" s="23"/>
      <c r="E122" s="88"/>
      <c r="F122" s="6"/>
      <c r="G122" s="6"/>
      <c r="H122" s="6"/>
      <c r="I122" s="6"/>
      <c r="J122" s="400"/>
      <c r="K122" s="6"/>
      <c r="L122" s="6"/>
      <c r="M122" s="6"/>
      <c r="N122" s="6"/>
      <c r="O122" s="3"/>
      <c r="P122" s="1"/>
    </row>
    <row r="123" spans="1:16" ht="15" x14ac:dyDescent="0.25">
      <c r="A123" s="39">
        <f t="shared" si="4"/>
        <v>120</v>
      </c>
      <c r="B123" s="41"/>
      <c r="C123" s="39"/>
      <c r="D123" s="23"/>
      <c r="E123" s="88"/>
      <c r="F123" s="6"/>
      <c r="G123" s="6"/>
      <c r="H123" s="6"/>
      <c r="I123" s="6"/>
      <c r="J123" s="400"/>
      <c r="K123" s="6"/>
      <c r="L123" s="6"/>
      <c r="M123" s="6"/>
      <c r="N123" s="6"/>
      <c r="O123" s="3"/>
      <c r="P123" s="1"/>
    </row>
    <row r="124" spans="1:16" ht="26.85" customHeight="1" x14ac:dyDescent="0.25">
      <c r="A124" s="39">
        <f t="shared" si="4"/>
        <v>121</v>
      </c>
      <c r="B124" s="41"/>
      <c r="C124" s="39"/>
      <c r="D124" s="23"/>
      <c r="E124" s="95"/>
      <c r="F124" s="6"/>
      <c r="G124" s="6"/>
      <c r="H124" s="6"/>
      <c r="I124" s="6"/>
      <c r="J124" s="400"/>
      <c r="K124" s="6"/>
      <c r="L124" s="6"/>
      <c r="M124" s="6"/>
      <c r="N124" s="6"/>
      <c r="O124" s="3"/>
      <c r="P124" s="1"/>
    </row>
    <row r="125" spans="1:16" ht="15" x14ac:dyDescent="0.25">
      <c r="A125" s="23">
        <f t="shared" si="4"/>
        <v>122</v>
      </c>
      <c r="B125" s="41"/>
      <c r="C125" s="39"/>
      <c r="D125" s="23"/>
      <c r="E125" s="88"/>
      <c r="F125" s="6"/>
      <c r="G125" s="6"/>
      <c r="H125" s="6"/>
      <c r="I125" s="6"/>
      <c r="J125" s="400"/>
      <c r="K125" s="6"/>
      <c r="L125" s="6"/>
      <c r="M125" s="6"/>
      <c r="N125" s="6"/>
      <c r="O125" s="3"/>
      <c r="P125" s="1"/>
    </row>
    <row r="126" spans="1:16" ht="15" x14ac:dyDescent="0.25">
      <c r="A126" s="39">
        <f t="shared" si="4"/>
        <v>123</v>
      </c>
      <c r="B126" s="92"/>
      <c r="C126" s="93"/>
      <c r="D126" s="94"/>
      <c r="E126" s="96"/>
      <c r="F126" s="90"/>
      <c r="G126" s="90"/>
      <c r="H126" s="90"/>
      <c r="I126" s="90"/>
      <c r="J126" s="452"/>
      <c r="K126" s="90"/>
      <c r="L126" s="90"/>
      <c r="M126" s="90"/>
      <c r="N126" s="90"/>
      <c r="O126" s="3"/>
      <c r="P126" s="1"/>
    </row>
    <row r="127" spans="1:16" ht="15" x14ac:dyDescent="0.25">
      <c r="A127" s="39">
        <f t="shared" si="4"/>
        <v>124</v>
      </c>
      <c r="B127" s="92"/>
      <c r="C127" s="85"/>
      <c r="D127" s="94"/>
      <c r="E127" s="86"/>
      <c r="F127" s="87"/>
      <c r="G127" s="87"/>
      <c r="H127" s="87"/>
      <c r="I127" s="87"/>
      <c r="J127" s="451"/>
      <c r="K127" s="87"/>
      <c r="L127" s="87"/>
      <c r="M127" s="87"/>
      <c r="N127" s="87"/>
      <c r="O127" s="3"/>
      <c r="P127" s="1"/>
    </row>
    <row r="128" spans="1:16" ht="15" x14ac:dyDescent="0.25">
      <c r="A128" s="23">
        <f t="shared" si="4"/>
        <v>125</v>
      </c>
      <c r="B128" s="41"/>
      <c r="C128" s="39"/>
      <c r="D128" s="23"/>
      <c r="E128" s="88"/>
      <c r="F128" s="6"/>
      <c r="G128" s="6"/>
      <c r="H128" s="6"/>
      <c r="I128" s="6"/>
      <c r="J128" s="400"/>
      <c r="K128" s="6"/>
      <c r="L128" s="6"/>
      <c r="M128" s="6"/>
      <c r="N128" s="6"/>
      <c r="O128" s="3"/>
      <c r="P128" s="1"/>
    </row>
    <row r="129" spans="1:16" ht="15" x14ac:dyDescent="0.25">
      <c r="A129" s="39">
        <f t="shared" si="4"/>
        <v>126</v>
      </c>
      <c r="B129" s="41"/>
      <c r="C129" s="39"/>
      <c r="D129" s="23"/>
      <c r="E129" s="88"/>
      <c r="F129" s="6"/>
      <c r="G129" s="6"/>
      <c r="H129" s="6"/>
      <c r="I129" s="6"/>
      <c r="J129" s="400"/>
      <c r="K129" s="6"/>
      <c r="L129" s="6"/>
      <c r="M129" s="6"/>
      <c r="N129" s="6"/>
      <c r="O129" s="3"/>
      <c r="P129" s="1"/>
    </row>
    <row r="130" spans="1:16" ht="15" x14ac:dyDescent="0.25">
      <c r="A130" s="39">
        <f t="shared" si="4"/>
        <v>127</v>
      </c>
      <c r="B130" s="41"/>
      <c r="C130" s="39"/>
      <c r="D130" s="23"/>
      <c r="E130" s="88"/>
      <c r="F130" s="6"/>
      <c r="G130" s="6"/>
      <c r="H130" s="6"/>
      <c r="I130" s="6"/>
      <c r="J130" s="400"/>
      <c r="K130" s="6"/>
      <c r="L130" s="6"/>
      <c r="M130" s="6"/>
      <c r="N130" s="6"/>
      <c r="O130" s="3"/>
      <c r="P130" s="1"/>
    </row>
    <row r="131" spans="1:16" ht="15" x14ac:dyDescent="0.25">
      <c r="A131" s="23">
        <f t="shared" si="4"/>
        <v>128</v>
      </c>
      <c r="B131" s="92"/>
      <c r="C131" s="85"/>
      <c r="D131" s="94"/>
      <c r="E131" s="86"/>
      <c r="F131" s="87"/>
      <c r="G131" s="87"/>
      <c r="H131" s="87"/>
      <c r="I131" s="87"/>
      <c r="J131" s="451"/>
      <c r="K131" s="87"/>
      <c r="L131" s="87"/>
      <c r="M131" s="87"/>
      <c r="N131" s="87"/>
      <c r="O131" s="3"/>
      <c r="P131" s="1"/>
    </row>
    <row r="132" spans="1:16" ht="15" x14ac:dyDescent="0.25">
      <c r="A132" s="39">
        <f t="shared" si="4"/>
        <v>129</v>
      </c>
      <c r="B132" s="41"/>
      <c r="C132" s="39"/>
      <c r="D132" s="23"/>
      <c r="E132" s="88"/>
      <c r="F132" s="6"/>
      <c r="G132" s="6"/>
      <c r="H132" s="6"/>
      <c r="I132" s="6"/>
      <c r="J132" s="400"/>
      <c r="K132" s="6"/>
      <c r="L132" s="6"/>
      <c r="M132" s="6"/>
      <c r="N132" s="6"/>
      <c r="O132" s="3"/>
      <c r="P132" s="1"/>
    </row>
    <row r="133" spans="1:16" ht="15" x14ac:dyDescent="0.25">
      <c r="A133" s="39">
        <f t="shared" ref="A133:A183" si="7">A132+1</f>
        <v>130</v>
      </c>
      <c r="B133" s="41"/>
      <c r="C133" s="27"/>
      <c r="D133" s="23"/>
      <c r="E133" s="81"/>
      <c r="F133" s="35"/>
      <c r="G133" s="35"/>
      <c r="H133" s="35"/>
      <c r="I133" s="35"/>
      <c r="J133" s="398"/>
      <c r="K133" s="35"/>
      <c r="L133" s="35"/>
      <c r="M133" s="35"/>
      <c r="N133" s="35"/>
      <c r="O133" s="3"/>
      <c r="P133" s="1"/>
    </row>
    <row r="134" spans="1:16" ht="15" x14ac:dyDescent="0.25">
      <c r="A134" s="23">
        <f t="shared" si="7"/>
        <v>131</v>
      </c>
      <c r="B134" s="41"/>
      <c r="C134" s="27"/>
      <c r="D134" s="23"/>
      <c r="E134" s="81"/>
      <c r="F134" s="35"/>
      <c r="G134" s="35"/>
      <c r="H134" s="35"/>
      <c r="I134" s="35"/>
      <c r="J134" s="398"/>
      <c r="K134" s="35"/>
      <c r="L134" s="35"/>
      <c r="M134" s="35"/>
      <c r="N134" s="35"/>
      <c r="O134" s="3"/>
      <c r="P134" s="1"/>
    </row>
    <row r="135" spans="1:16" ht="15" x14ac:dyDescent="0.25">
      <c r="A135" s="39">
        <f t="shared" si="7"/>
        <v>132</v>
      </c>
      <c r="B135" s="41"/>
      <c r="C135" s="39"/>
      <c r="D135" s="23"/>
      <c r="E135" s="88"/>
      <c r="F135" s="6"/>
      <c r="G135" s="6"/>
      <c r="H135" s="6"/>
      <c r="I135" s="6"/>
      <c r="J135" s="400"/>
      <c r="K135" s="6"/>
      <c r="L135" s="6"/>
      <c r="M135" s="6"/>
      <c r="N135" s="6"/>
      <c r="O135" s="3"/>
      <c r="P135" s="1"/>
    </row>
    <row r="136" spans="1:16" ht="15" x14ac:dyDescent="0.25">
      <c r="A136" s="39">
        <f t="shared" si="7"/>
        <v>133</v>
      </c>
      <c r="B136" s="41"/>
      <c r="C136" s="39"/>
      <c r="D136" s="23"/>
      <c r="E136" s="95"/>
      <c r="F136" s="6"/>
      <c r="G136" s="6"/>
      <c r="H136" s="6"/>
      <c r="I136" s="6"/>
      <c r="J136" s="400"/>
      <c r="K136" s="6"/>
      <c r="L136" s="6"/>
      <c r="M136" s="6"/>
      <c r="N136" s="6"/>
      <c r="O136" s="3"/>
      <c r="P136" s="1"/>
    </row>
    <row r="137" spans="1:16" ht="15" x14ac:dyDescent="0.25">
      <c r="A137" s="23">
        <f t="shared" si="7"/>
        <v>134</v>
      </c>
      <c r="B137" s="41"/>
      <c r="C137" s="39"/>
      <c r="D137" s="23"/>
      <c r="E137" s="88"/>
      <c r="F137" s="6"/>
      <c r="G137" s="6"/>
      <c r="H137" s="6"/>
      <c r="I137" s="6"/>
      <c r="J137" s="400"/>
      <c r="K137" s="6"/>
      <c r="L137" s="6"/>
      <c r="M137" s="6"/>
      <c r="N137" s="6"/>
      <c r="O137" s="3"/>
      <c r="P137" s="1"/>
    </row>
    <row r="138" spans="1:16" ht="15" x14ac:dyDescent="0.25">
      <c r="A138" s="39">
        <f t="shared" si="7"/>
        <v>135</v>
      </c>
      <c r="B138" s="92"/>
      <c r="C138" s="93"/>
      <c r="D138" s="94"/>
      <c r="E138" s="96"/>
      <c r="F138" s="90"/>
      <c r="G138" s="90"/>
      <c r="H138" s="90"/>
      <c r="I138" s="90"/>
      <c r="J138" s="452"/>
      <c r="K138" s="90"/>
      <c r="L138" s="90"/>
      <c r="M138" s="90"/>
      <c r="N138" s="90"/>
      <c r="O138" s="3"/>
      <c r="P138" s="1"/>
    </row>
    <row r="139" spans="1:16" ht="15" x14ac:dyDescent="0.25">
      <c r="A139" s="39">
        <f t="shared" si="7"/>
        <v>136</v>
      </c>
      <c r="B139" s="41"/>
      <c r="C139" s="39"/>
      <c r="D139" s="23"/>
      <c r="E139" s="88"/>
      <c r="F139" s="6"/>
      <c r="G139" s="6"/>
      <c r="H139" s="6"/>
      <c r="I139" s="6"/>
      <c r="J139" s="400"/>
      <c r="K139" s="6"/>
      <c r="L139" s="6"/>
      <c r="M139" s="6"/>
      <c r="N139" s="6"/>
      <c r="O139" s="3"/>
      <c r="P139" s="1"/>
    </row>
    <row r="140" spans="1:16" ht="15" x14ac:dyDescent="0.25">
      <c r="A140" s="23">
        <f t="shared" si="7"/>
        <v>137</v>
      </c>
      <c r="B140" s="41"/>
      <c r="C140" s="39"/>
      <c r="D140" s="23"/>
      <c r="E140" s="88"/>
      <c r="F140" s="6"/>
      <c r="G140" s="6"/>
      <c r="H140" s="6"/>
      <c r="I140" s="6"/>
      <c r="J140" s="400"/>
      <c r="K140" s="6"/>
      <c r="L140" s="6"/>
      <c r="M140" s="6"/>
      <c r="N140" s="6"/>
      <c r="O140" s="3"/>
      <c r="P140" s="1"/>
    </row>
    <row r="141" spans="1:16" ht="15" x14ac:dyDescent="0.25">
      <c r="A141" s="39">
        <f t="shared" si="7"/>
        <v>138</v>
      </c>
      <c r="B141" s="41"/>
      <c r="C141" s="39"/>
      <c r="D141" s="23"/>
      <c r="E141" s="88"/>
      <c r="F141" s="6"/>
      <c r="G141" s="6"/>
      <c r="H141" s="6"/>
      <c r="I141" s="6"/>
      <c r="J141" s="400"/>
      <c r="K141" s="6"/>
      <c r="L141" s="6"/>
      <c r="M141" s="6"/>
      <c r="N141" s="6"/>
      <c r="O141" s="3"/>
      <c r="P141" s="1"/>
    </row>
    <row r="142" spans="1:16" ht="15" x14ac:dyDescent="0.25">
      <c r="A142" s="39">
        <f t="shared" si="7"/>
        <v>139</v>
      </c>
      <c r="B142" s="41"/>
      <c r="C142" s="39"/>
      <c r="D142" s="23"/>
      <c r="E142" s="88"/>
      <c r="F142" s="6"/>
      <c r="G142" s="6"/>
      <c r="H142" s="6"/>
      <c r="I142" s="6"/>
      <c r="J142" s="400"/>
      <c r="K142" s="6"/>
      <c r="L142" s="6"/>
      <c r="M142" s="6"/>
      <c r="N142" s="6"/>
      <c r="O142" s="3"/>
      <c r="P142" s="1"/>
    </row>
    <row r="143" spans="1:16" ht="15" x14ac:dyDescent="0.25">
      <c r="A143" s="23">
        <f t="shared" si="7"/>
        <v>140</v>
      </c>
      <c r="B143" s="41"/>
      <c r="C143" s="39"/>
      <c r="D143" s="23"/>
      <c r="E143" s="88"/>
      <c r="F143" s="6"/>
      <c r="G143" s="6"/>
      <c r="H143" s="6"/>
      <c r="I143" s="6"/>
      <c r="J143" s="400"/>
      <c r="K143" s="6"/>
      <c r="L143" s="6"/>
      <c r="M143" s="6"/>
      <c r="N143" s="6"/>
      <c r="O143" s="3"/>
      <c r="P143" s="1"/>
    </row>
    <row r="144" spans="1:16" ht="15" x14ac:dyDescent="0.25">
      <c r="A144" s="39">
        <f t="shared" si="7"/>
        <v>141</v>
      </c>
      <c r="B144" s="41"/>
      <c r="C144" s="39"/>
      <c r="D144" s="23"/>
      <c r="E144" s="88"/>
      <c r="F144" s="6"/>
      <c r="G144" s="6"/>
      <c r="H144" s="6"/>
      <c r="I144" s="6"/>
      <c r="J144" s="400"/>
      <c r="K144" s="6"/>
      <c r="L144" s="6"/>
      <c r="M144" s="6"/>
      <c r="N144" s="6"/>
      <c r="O144" s="97"/>
      <c r="P144" s="1">
        <v>0</v>
      </c>
    </row>
    <row r="145" spans="1:16" ht="15" x14ac:dyDescent="0.25">
      <c r="A145" s="39">
        <f t="shared" si="7"/>
        <v>142</v>
      </c>
      <c r="B145" s="92"/>
      <c r="C145" s="93"/>
      <c r="D145" s="94"/>
      <c r="E145" s="96"/>
      <c r="F145" s="90"/>
      <c r="G145" s="90"/>
      <c r="H145" s="90"/>
      <c r="I145" s="90"/>
      <c r="J145" s="452"/>
      <c r="K145" s="90"/>
      <c r="L145" s="90"/>
      <c r="M145" s="90"/>
      <c r="N145" s="90"/>
      <c r="O145" s="3"/>
      <c r="P145" s="1"/>
    </row>
    <row r="146" spans="1:16" ht="15" x14ac:dyDescent="0.25">
      <c r="A146" s="23">
        <f t="shared" si="7"/>
        <v>143</v>
      </c>
      <c r="B146" s="92"/>
      <c r="C146" s="93"/>
      <c r="D146" s="94"/>
      <c r="E146" s="96"/>
      <c r="F146" s="90"/>
      <c r="G146" s="90"/>
      <c r="H146" s="90"/>
      <c r="I146" s="90"/>
      <c r="J146" s="452"/>
      <c r="K146" s="90"/>
      <c r="L146" s="90"/>
      <c r="M146" s="90"/>
      <c r="N146" s="90"/>
      <c r="O146" s="3"/>
      <c r="P146" s="1"/>
    </row>
    <row r="147" spans="1:16" ht="15" x14ac:dyDescent="0.25">
      <c r="A147" s="39">
        <f t="shared" si="7"/>
        <v>144</v>
      </c>
      <c r="B147" s="41"/>
      <c r="C147" s="39"/>
      <c r="D147" s="23"/>
      <c r="E147" s="88"/>
      <c r="F147" s="6"/>
      <c r="G147" s="6"/>
      <c r="H147" s="6"/>
      <c r="I147" s="6"/>
      <c r="J147" s="400"/>
      <c r="K147" s="6"/>
      <c r="L147" s="6"/>
      <c r="M147" s="6"/>
      <c r="N147" s="6"/>
      <c r="O147" s="3"/>
      <c r="P147" s="1"/>
    </row>
    <row r="148" spans="1:16" ht="15" x14ac:dyDescent="0.25">
      <c r="A148" s="39">
        <f t="shared" si="7"/>
        <v>145</v>
      </c>
      <c r="B148" s="41"/>
      <c r="C148" s="39"/>
      <c r="D148" s="23"/>
      <c r="E148" s="88"/>
      <c r="F148" s="6"/>
      <c r="G148" s="6"/>
      <c r="H148" s="6"/>
      <c r="I148" s="6"/>
      <c r="J148" s="400"/>
      <c r="K148" s="6"/>
      <c r="L148" s="6"/>
      <c r="M148" s="6"/>
      <c r="N148" s="6"/>
      <c r="O148" s="3"/>
      <c r="P148" s="1"/>
    </row>
    <row r="149" spans="1:16" ht="15" x14ac:dyDescent="0.25">
      <c r="A149" s="23">
        <f t="shared" si="7"/>
        <v>146</v>
      </c>
      <c r="B149" s="41"/>
      <c r="C149" s="39"/>
      <c r="D149" s="23"/>
      <c r="E149" s="88"/>
      <c r="F149" s="6"/>
      <c r="G149" s="6"/>
      <c r="H149" s="6"/>
      <c r="I149" s="6"/>
      <c r="J149" s="400"/>
      <c r="K149" s="6"/>
      <c r="L149" s="6"/>
      <c r="M149" s="6"/>
      <c r="N149" s="6"/>
      <c r="O149" s="3"/>
      <c r="P149" s="1"/>
    </row>
    <row r="150" spans="1:16" ht="15" x14ac:dyDescent="0.25">
      <c r="A150" s="39">
        <f t="shared" si="7"/>
        <v>147</v>
      </c>
      <c r="B150" s="41"/>
      <c r="C150" s="39"/>
      <c r="D150" s="23"/>
      <c r="E150" s="88"/>
      <c r="F150" s="6"/>
      <c r="G150" s="6"/>
      <c r="H150" s="6"/>
      <c r="I150" s="6"/>
      <c r="J150" s="400"/>
      <c r="K150" s="6"/>
      <c r="L150" s="6"/>
      <c r="M150" s="6"/>
      <c r="N150" s="6"/>
      <c r="O150" s="3"/>
      <c r="P150" s="1"/>
    </row>
    <row r="151" spans="1:16" ht="15" x14ac:dyDescent="0.25">
      <c r="A151" s="39">
        <f t="shared" si="7"/>
        <v>148</v>
      </c>
      <c r="B151" s="41"/>
      <c r="C151" s="47"/>
      <c r="D151" s="23"/>
      <c r="E151" s="81"/>
      <c r="F151" s="35"/>
      <c r="G151" s="35"/>
      <c r="H151" s="35"/>
      <c r="I151" s="35"/>
      <c r="J151" s="398"/>
      <c r="K151" s="35"/>
      <c r="L151" s="35"/>
      <c r="M151" s="35"/>
      <c r="N151" s="35"/>
      <c r="O151" s="3"/>
      <c r="P151" s="1"/>
    </row>
    <row r="152" spans="1:16" ht="15" x14ac:dyDescent="0.25">
      <c r="A152" s="23">
        <f t="shared" si="7"/>
        <v>149</v>
      </c>
      <c r="B152" s="41"/>
      <c r="C152" s="47"/>
      <c r="D152" s="23"/>
      <c r="E152" s="81"/>
      <c r="F152" s="35"/>
      <c r="G152" s="35"/>
      <c r="H152" s="35"/>
      <c r="I152" s="35"/>
      <c r="J152" s="398"/>
      <c r="K152" s="35"/>
      <c r="L152" s="35"/>
      <c r="M152" s="35"/>
      <c r="N152" s="35"/>
      <c r="O152" s="3"/>
      <c r="P152" s="1"/>
    </row>
    <row r="153" spans="1:16" ht="15" x14ac:dyDescent="0.25">
      <c r="A153" s="39">
        <f t="shared" si="7"/>
        <v>150</v>
      </c>
      <c r="B153" s="41"/>
      <c r="C153" s="47"/>
      <c r="D153" s="23"/>
      <c r="E153" s="81"/>
      <c r="F153" s="35"/>
      <c r="G153" s="35"/>
      <c r="H153" s="35"/>
      <c r="I153" s="35"/>
      <c r="J153" s="398"/>
      <c r="K153" s="35"/>
      <c r="L153" s="35"/>
      <c r="M153" s="35"/>
      <c r="N153" s="35"/>
      <c r="O153" s="3"/>
      <c r="P153" s="1"/>
    </row>
    <row r="154" spans="1:16" ht="15" x14ac:dyDescent="0.25">
      <c r="A154" s="39">
        <f t="shared" si="7"/>
        <v>151</v>
      </c>
      <c r="B154" s="41"/>
      <c r="C154" s="47"/>
      <c r="D154" s="23"/>
      <c r="E154" s="81"/>
      <c r="F154" s="35"/>
      <c r="G154" s="35"/>
      <c r="H154" s="35"/>
      <c r="I154" s="35"/>
      <c r="J154" s="398"/>
      <c r="K154" s="35"/>
      <c r="L154" s="35"/>
      <c r="M154" s="35"/>
      <c r="N154" s="35"/>
      <c r="O154" s="3"/>
      <c r="P154" s="1"/>
    </row>
    <row r="155" spans="1:16" ht="15" x14ac:dyDescent="0.25">
      <c r="A155" s="23">
        <f t="shared" si="7"/>
        <v>152</v>
      </c>
      <c r="B155" s="41"/>
      <c r="C155" s="47"/>
      <c r="D155" s="23"/>
      <c r="E155" s="81"/>
      <c r="F155" s="35"/>
      <c r="G155" s="35"/>
      <c r="H155" s="35"/>
      <c r="I155" s="35"/>
      <c r="J155" s="398"/>
      <c r="K155" s="35"/>
      <c r="L155" s="35"/>
      <c r="M155" s="35"/>
      <c r="N155" s="35"/>
      <c r="O155" s="3"/>
      <c r="P155" s="1"/>
    </row>
    <row r="156" spans="1:16" ht="15" x14ac:dyDescent="0.25">
      <c r="A156" s="39">
        <f t="shared" si="7"/>
        <v>153</v>
      </c>
      <c r="B156" s="41"/>
      <c r="C156" s="47"/>
      <c r="D156" s="23"/>
      <c r="E156" s="81"/>
      <c r="F156" s="35"/>
      <c r="G156" s="35"/>
      <c r="H156" s="35"/>
      <c r="I156" s="35"/>
      <c r="J156" s="398"/>
      <c r="K156" s="35"/>
      <c r="L156" s="35"/>
      <c r="M156" s="35"/>
      <c r="N156" s="35"/>
      <c r="O156" s="3"/>
      <c r="P156" s="1"/>
    </row>
    <row r="157" spans="1:16" ht="15" x14ac:dyDescent="0.25">
      <c r="A157" s="39">
        <f t="shared" si="7"/>
        <v>154</v>
      </c>
      <c r="B157" s="41"/>
      <c r="C157" s="47"/>
      <c r="D157" s="23"/>
      <c r="E157" s="81"/>
      <c r="F157" s="35"/>
      <c r="G157" s="35"/>
      <c r="H157" s="35"/>
      <c r="I157" s="35"/>
      <c r="J157" s="398"/>
      <c r="K157" s="35"/>
      <c r="L157" s="35"/>
      <c r="M157" s="35"/>
      <c r="N157" s="35"/>
      <c r="O157" s="3"/>
      <c r="P157" s="1"/>
    </row>
    <row r="158" spans="1:16" ht="15" x14ac:dyDescent="0.25">
      <c r="A158" s="23">
        <f t="shared" si="7"/>
        <v>155</v>
      </c>
      <c r="B158" s="41"/>
      <c r="C158" s="47"/>
      <c r="D158" s="23"/>
      <c r="E158" s="81"/>
      <c r="F158" s="35"/>
      <c r="G158" s="35"/>
      <c r="H158" s="35"/>
      <c r="I158" s="35"/>
      <c r="J158" s="398"/>
      <c r="K158" s="35"/>
      <c r="L158" s="35"/>
      <c r="M158" s="35"/>
      <c r="N158" s="35"/>
      <c r="O158" s="3"/>
      <c r="P158" s="1"/>
    </row>
    <row r="159" spans="1:16" ht="15" x14ac:dyDescent="0.25">
      <c r="A159" s="39">
        <f t="shared" si="7"/>
        <v>156</v>
      </c>
      <c r="B159" s="92"/>
      <c r="C159" s="98"/>
      <c r="D159" s="94"/>
      <c r="E159" s="86"/>
      <c r="F159" s="87"/>
      <c r="G159" s="87"/>
      <c r="H159" s="87"/>
      <c r="I159" s="87"/>
      <c r="J159" s="451"/>
      <c r="K159" s="87"/>
      <c r="L159" s="87"/>
      <c r="M159" s="87"/>
      <c r="N159" s="87"/>
      <c r="O159" s="3"/>
      <c r="P159" s="1"/>
    </row>
    <row r="160" spans="1:16" ht="15" x14ac:dyDescent="0.25">
      <c r="A160" s="39">
        <f t="shared" si="7"/>
        <v>157</v>
      </c>
      <c r="B160" s="41"/>
      <c r="C160" s="47"/>
      <c r="D160" s="23"/>
      <c r="E160" s="81"/>
      <c r="F160" s="35"/>
      <c r="G160" s="35"/>
      <c r="H160" s="35"/>
      <c r="I160" s="35"/>
      <c r="J160" s="398"/>
      <c r="K160" s="35"/>
      <c r="L160" s="35"/>
      <c r="M160" s="35"/>
      <c r="N160" s="35"/>
      <c r="O160" s="3"/>
      <c r="P160" s="1"/>
    </row>
    <row r="161" spans="1:16" ht="15" x14ac:dyDescent="0.25">
      <c r="A161" s="23">
        <f t="shared" si="7"/>
        <v>158</v>
      </c>
      <c r="B161" s="41"/>
      <c r="C161" s="47"/>
      <c r="D161" s="23"/>
      <c r="E161" s="81"/>
      <c r="F161" s="35"/>
      <c r="G161" s="35"/>
      <c r="H161" s="35"/>
      <c r="I161" s="35"/>
      <c r="J161" s="398"/>
      <c r="K161" s="35"/>
      <c r="L161" s="35"/>
      <c r="M161" s="35"/>
      <c r="N161" s="35"/>
      <c r="O161" s="3"/>
      <c r="P161" s="1"/>
    </row>
    <row r="162" spans="1:16" ht="15" x14ac:dyDescent="0.25">
      <c r="A162" s="39">
        <f t="shared" si="7"/>
        <v>159</v>
      </c>
      <c r="B162" s="41"/>
      <c r="C162" s="47"/>
      <c r="D162" s="23"/>
      <c r="E162" s="81"/>
      <c r="F162" s="35"/>
      <c r="G162" s="35"/>
      <c r="H162" s="35"/>
      <c r="I162" s="35"/>
      <c r="J162" s="398"/>
      <c r="K162" s="35"/>
      <c r="L162" s="35"/>
      <c r="M162" s="35"/>
      <c r="N162" s="35"/>
      <c r="O162" s="3"/>
      <c r="P162" s="1"/>
    </row>
    <row r="163" spans="1:16" ht="15" x14ac:dyDescent="0.25">
      <c r="A163" s="39">
        <f t="shared" si="7"/>
        <v>160</v>
      </c>
      <c r="B163" s="41"/>
      <c r="C163" s="47"/>
      <c r="D163" s="23"/>
      <c r="E163" s="81"/>
      <c r="F163" s="35"/>
      <c r="G163" s="35"/>
      <c r="H163" s="35"/>
      <c r="I163" s="35"/>
      <c r="J163" s="398"/>
      <c r="K163" s="35"/>
      <c r="L163" s="35"/>
      <c r="M163" s="35"/>
      <c r="N163" s="35"/>
      <c r="O163" s="3"/>
      <c r="P163" s="1"/>
    </row>
    <row r="164" spans="1:16" ht="15" x14ac:dyDescent="0.25">
      <c r="A164" s="23">
        <f t="shared" si="7"/>
        <v>161</v>
      </c>
      <c r="B164" s="41"/>
      <c r="C164" s="47"/>
      <c r="D164" s="23"/>
      <c r="E164" s="81"/>
      <c r="F164" s="35"/>
      <c r="G164" s="35"/>
      <c r="H164" s="35"/>
      <c r="I164" s="35"/>
      <c r="J164" s="398"/>
      <c r="K164" s="35"/>
      <c r="L164" s="35"/>
      <c r="M164" s="35"/>
      <c r="N164" s="35"/>
      <c r="O164" s="3"/>
      <c r="P164" s="1"/>
    </row>
    <row r="165" spans="1:16" ht="15" x14ac:dyDescent="0.25">
      <c r="A165" s="39">
        <f t="shared" si="7"/>
        <v>162</v>
      </c>
      <c r="B165" s="41"/>
      <c r="C165" s="27"/>
      <c r="D165" s="23"/>
      <c r="E165" s="81"/>
      <c r="F165" s="35"/>
      <c r="G165" s="35"/>
      <c r="H165" s="35"/>
      <c r="I165" s="35"/>
      <c r="J165" s="398"/>
      <c r="K165" s="35"/>
      <c r="L165" s="35"/>
      <c r="M165" s="35"/>
      <c r="N165" s="35"/>
      <c r="O165" s="3"/>
      <c r="P165" s="1"/>
    </row>
    <row r="166" spans="1:16" ht="15" x14ac:dyDescent="0.25">
      <c r="A166" s="39">
        <f t="shared" si="7"/>
        <v>163</v>
      </c>
      <c r="B166" s="41"/>
      <c r="C166" s="39"/>
      <c r="D166" s="23"/>
      <c r="E166" s="88"/>
      <c r="F166" s="6"/>
      <c r="G166" s="6"/>
      <c r="H166" s="6"/>
      <c r="I166" s="6"/>
      <c r="J166" s="400"/>
      <c r="K166" s="6"/>
      <c r="L166" s="6"/>
      <c r="M166" s="6"/>
      <c r="N166" s="6"/>
      <c r="O166" s="3"/>
      <c r="P166" s="1"/>
    </row>
    <row r="167" spans="1:16" ht="15" x14ac:dyDescent="0.25">
      <c r="A167" s="23">
        <f t="shared" si="7"/>
        <v>164</v>
      </c>
      <c r="B167" s="41"/>
      <c r="C167" s="27"/>
      <c r="D167" s="23"/>
      <c r="E167" s="81"/>
      <c r="F167" s="35"/>
      <c r="G167" s="35"/>
      <c r="H167" s="35"/>
      <c r="I167" s="35"/>
      <c r="J167" s="398"/>
      <c r="K167" s="35"/>
      <c r="L167" s="35"/>
      <c r="M167" s="35"/>
      <c r="N167" s="35"/>
      <c r="O167" s="3"/>
      <c r="P167" s="1"/>
    </row>
    <row r="168" spans="1:16" ht="15" x14ac:dyDescent="0.25">
      <c r="A168" s="39">
        <f t="shared" si="7"/>
        <v>165</v>
      </c>
      <c r="B168" s="41"/>
      <c r="C168" s="39"/>
      <c r="D168" s="23"/>
      <c r="E168" s="88"/>
      <c r="F168" s="6"/>
      <c r="G168" s="6"/>
      <c r="H168" s="6"/>
      <c r="I168" s="6"/>
      <c r="J168" s="400"/>
      <c r="K168" s="6"/>
      <c r="L168" s="6"/>
      <c r="M168" s="6"/>
      <c r="N168" s="6"/>
      <c r="O168" s="3"/>
      <c r="P168" s="1"/>
    </row>
    <row r="169" spans="1:16" ht="15" x14ac:dyDescent="0.25">
      <c r="A169" s="39">
        <f t="shared" si="7"/>
        <v>166</v>
      </c>
      <c r="B169" s="41"/>
      <c r="C169" s="39"/>
      <c r="D169" s="23"/>
      <c r="E169" s="88"/>
      <c r="F169" s="6"/>
      <c r="G169" s="6"/>
      <c r="H169" s="6"/>
      <c r="I169" s="6"/>
      <c r="J169" s="400"/>
      <c r="K169" s="6"/>
      <c r="L169" s="6"/>
      <c r="M169" s="6"/>
      <c r="N169" s="6"/>
      <c r="O169" s="3"/>
      <c r="P169" s="1"/>
    </row>
    <row r="170" spans="1:16" ht="15" x14ac:dyDescent="0.25">
      <c r="A170" s="23">
        <f t="shared" si="7"/>
        <v>167</v>
      </c>
      <c r="B170" s="41"/>
      <c r="C170" s="39"/>
      <c r="D170" s="23"/>
      <c r="E170" s="88"/>
      <c r="F170" s="6"/>
      <c r="G170" s="6"/>
      <c r="H170" s="6"/>
      <c r="I170" s="6"/>
      <c r="J170" s="400"/>
      <c r="K170" s="6"/>
      <c r="L170" s="6"/>
      <c r="M170" s="6"/>
      <c r="N170" s="6"/>
      <c r="O170" s="3"/>
      <c r="P170" s="1"/>
    </row>
    <row r="171" spans="1:16" ht="15" x14ac:dyDescent="0.25">
      <c r="A171" s="39">
        <f t="shared" si="7"/>
        <v>168</v>
      </c>
      <c r="B171" s="41"/>
      <c r="C171" s="39"/>
      <c r="D171" s="23"/>
      <c r="E171" s="88"/>
      <c r="F171" s="6"/>
      <c r="G171" s="6"/>
      <c r="H171" s="6"/>
      <c r="I171" s="6"/>
      <c r="J171" s="400"/>
      <c r="K171" s="6"/>
      <c r="L171" s="6"/>
      <c r="M171" s="6"/>
      <c r="N171" s="6"/>
      <c r="O171" s="3"/>
      <c r="P171" s="1"/>
    </row>
    <row r="172" spans="1:16" ht="15" x14ac:dyDescent="0.25">
      <c r="A172" s="39">
        <f t="shared" si="7"/>
        <v>169</v>
      </c>
      <c r="B172" s="41"/>
      <c r="C172" s="39"/>
      <c r="D172" s="23"/>
      <c r="E172" s="95"/>
      <c r="F172" s="6"/>
      <c r="G172" s="6"/>
      <c r="H172" s="6"/>
      <c r="I172" s="6"/>
      <c r="J172" s="400"/>
      <c r="K172" s="6"/>
      <c r="L172" s="6"/>
      <c r="M172" s="6"/>
      <c r="N172" s="6"/>
      <c r="O172" s="3"/>
      <c r="P172" s="1"/>
    </row>
    <row r="173" spans="1:16" ht="15" x14ac:dyDescent="0.25">
      <c r="A173" s="23">
        <f t="shared" si="7"/>
        <v>170</v>
      </c>
      <c r="B173" s="41"/>
      <c r="C173" s="39"/>
      <c r="D173" s="23"/>
      <c r="E173" s="88"/>
      <c r="F173" s="6"/>
      <c r="G173" s="6"/>
      <c r="H173" s="6"/>
      <c r="I173" s="6"/>
      <c r="J173" s="400"/>
      <c r="K173" s="6"/>
      <c r="L173" s="6"/>
      <c r="M173" s="6"/>
      <c r="N173" s="6"/>
      <c r="O173" s="3"/>
      <c r="P173" s="1"/>
    </row>
    <row r="174" spans="1:16" ht="15" x14ac:dyDescent="0.25">
      <c r="A174" s="39">
        <f t="shared" si="7"/>
        <v>171</v>
      </c>
      <c r="B174" s="41"/>
      <c r="C174" s="39"/>
      <c r="D174" s="23"/>
      <c r="E174" s="88"/>
      <c r="F174" s="6"/>
      <c r="G174" s="6"/>
      <c r="H174" s="6"/>
      <c r="I174" s="6"/>
      <c r="J174" s="400"/>
      <c r="K174" s="6"/>
      <c r="L174" s="6"/>
      <c r="M174" s="6"/>
      <c r="N174" s="6"/>
      <c r="O174" s="3"/>
      <c r="P174" s="1"/>
    </row>
    <row r="175" spans="1:16" ht="15" x14ac:dyDescent="0.25">
      <c r="A175" s="39">
        <f t="shared" si="7"/>
        <v>172</v>
      </c>
      <c r="B175" s="41"/>
      <c r="C175" s="39"/>
      <c r="D175" s="23"/>
      <c r="E175" s="88"/>
      <c r="F175" s="6"/>
      <c r="G175" s="6"/>
      <c r="H175" s="6"/>
      <c r="I175" s="6"/>
      <c r="J175" s="400"/>
      <c r="K175" s="6"/>
      <c r="L175" s="6"/>
      <c r="M175" s="6"/>
      <c r="N175" s="6"/>
      <c r="O175" s="3"/>
      <c r="P175" s="1"/>
    </row>
    <row r="176" spans="1:16" ht="15" x14ac:dyDescent="0.25">
      <c r="A176" s="23">
        <f t="shared" si="7"/>
        <v>173</v>
      </c>
      <c r="B176" s="41"/>
      <c r="C176" s="39"/>
      <c r="D176" s="23"/>
      <c r="E176" s="88"/>
      <c r="F176" s="6"/>
      <c r="G176" s="6"/>
      <c r="H176" s="6"/>
      <c r="I176" s="6"/>
      <c r="J176" s="400"/>
      <c r="K176" s="6"/>
      <c r="L176" s="6"/>
      <c r="M176" s="6"/>
      <c r="N176" s="6"/>
      <c r="O176" s="3"/>
      <c r="P176" s="1"/>
    </row>
    <row r="177" spans="1:16" ht="15" x14ac:dyDescent="0.25">
      <c r="A177" s="39">
        <f t="shared" si="7"/>
        <v>174</v>
      </c>
      <c r="B177" s="41"/>
      <c r="C177" s="39"/>
      <c r="D177" s="23"/>
      <c r="E177" s="88"/>
      <c r="F177" s="6"/>
      <c r="G177" s="6"/>
      <c r="H177" s="6"/>
      <c r="I177" s="6"/>
      <c r="J177" s="400"/>
      <c r="K177" s="6"/>
      <c r="L177" s="6"/>
      <c r="M177" s="6"/>
      <c r="N177" s="6"/>
      <c r="O177" s="3"/>
      <c r="P177" s="1"/>
    </row>
    <row r="178" spans="1:16" ht="15" x14ac:dyDescent="0.25">
      <c r="A178" s="39">
        <f t="shared" si="7"/>
        <v>175</v>
      </c>
      <c r="B178" s="41"/>
      <c r="C178" s="27"/>
      <c r="D178" s="23"/>
      <c r="E178" s="81"/>
      <c r="F178" s="35"/>
      <c r="G178" s="35"/>
      <c r="H178" s="35"/>
      <c r="I178" s="35"/>
      <c r="J178" s="398"/>
      <c r="K178" s="35"/>
      <c r="L178" s="35"/>
      <c r="M178" s="35"/>
      <c r="N178" s="35"/>
      <c r="O178" s="3"/>
      <c r="P178" s="1"/>
    </row>
    <row r="179" spans="1:16" ht="15" x14ac:dyDescent="0.25">
      <c r="A179" s="23">
        <f t="shared" si="7"/>
        <v>176</v>
      </c>
      <c r="B179" s="41"/>
      <c r="C179" s="27"/>
      <c r="D179" s="23"/>
      <c r="E179" s="81"/>
      <c r="F179" s="35"/>
      <c r="G179" s="35"/>
      <c r="H179" s="35"/>
      <c r="I179" s="35"/>
      <c r="J179" s="398"/>
      <c r="K179" s="35"/>
      <c r="L179" s="35"/>
      <c r="M179" s="35"/>
      <c r="N179" s="35"/>
      <c r="O179" s="3"/>
      <c r="P179" s="1"/>
    </row>
    <row r="180" spans="1:16" ht="15" x14ac:dyDescent="0.25">
      <c r="A180" s="39">
        <f t="shared" si="7"/>
        <v>177</v>
      </c>
      <c r="B180" s="41"/>
      <c r="C180" s="27"/>
      <c r="D180" s="23"/>
      <c r="E180" s="81"/>
      <c r="F180" s="35"/>
      <c r="G180" s="35"/>
      <c r="H180" s="35"/>
      <c r="I180" s="35"/>
      <c r="J180" s="398"/>
      <c r="K180" s="35"/>
      <c r="L180" s="35"/>
      <c r="M180" s="35"/>
      <c r="N180" s="35"/>
      <c r="O180" s="3"/>
      <c r="P180" s="1"/>
    </row>
    <row r="181" spans="1:16" ht="15" x14ac:dyDescent="0.25">
      <c r="A181" s="39">
        <f t="shared" si="7"/>
        <v>178</v>
      </c>
      <c r="B181" s="41"/>
      <c r="C181" s="39"/>
      <c r="D181" s="23"/>
      <c r="E181" s="88"/>
      <c r="F181" s="6"/>
      <c r="G181" s="6"/>
      <c r="H181" s="6"/>
      <c r="I181" s="6"/>
      <c r="J181" s="400"/>
      <c r="K181" s="6"/>
      <c r="L181" s="6"/>
      <c r="M181" s="6"/>
      <c r="N181" s="6"/>
      <c r="O181" s="3"/>
      <c r="P181" s="1"/>
    </row>
    <row r="182" spans="1:16" ht="15" x14ac:dyDescent="0.25">
      <c r="A182" s="23">
        <f t="shared" si="7"/>
        <v>179</v>
      </c>
      <c r="B182" s="41"/>
      <c r="C182" s="39"/>
      <c r="D182" s="23"/>
      <c r="E182" s="88"/>
      <c r="F182" s="6"/>
      <c r="G182" s="6"/>
      <c r="H182" s="6"/>
      <c r="I182" s="6"/>
      <c r="J182" s="400"/>
      <c r="K182" s="6"/>
      <c r="L182" s="6"/>
      <c r="M182" s="6"/>
      <c r="N182" s="6"/>
      <c r="O182" s="3"/>
      <c r="P182" s="1"/>
    </row>
    <row r="183" spans="1:16" ht="15" x14ac:dyDescent="0.25">
      <c r="A183" s="39">
        <f t="shared" si="7"/>
        <v>180</v>
      </c>
      <c r="B183" s="41"/>
      <c r="C183" s="39"/>
      <c r="D183" s="23"/>
      <c r="E183" s="88"/>
      <c r="F183" s="6"/>
      <c r="G183" s="6"/>
      <c r="H183" s="6"/>
      <c r="I183" s="6"/>
      <c r="J183" s="400"/>
      <c r="K183" s="6"/>
      <c r="L183" s="6"/>
      <c r="M183" s="6"/>
      <c r="N183" s="6"/>
      <c r="O183" s="3"/>
      <c r="P183" s="1"/>
    </row>
    <row r="184" spans="1:16" x14ac:dyDescent="0.2">
      <c r="O184" s="60">
        <f>SUBTOTAL(9,O4:O183)</f>
        <v>1345</v>
      </c>
    </row>
    <row r="185" spans="1:16" x14ac:dyDescent="0.2">
      <c r="O185" s="60" t="s">
        <v>35</v>
      </c>
    </row>
    <row r="186" spans="1:16" x14ac:dyDescent="0.2">
      <c r="O186" s="60">
        <f>SUBTOTAL(9,O17:O67)</f>
        <v>489</v>
      </c>
    </row>
  </sheetData>
  <sortState ref="B4:O79">
    <sortCondition descending="1" ref="O4"/>
  </sortState>
  <mergeCells count="18">
    <mergeCell ref="P2:P3"/>
    <mergeCell ref="Q2:Q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M2:M3"/>
  </mergeCells>
  <pageMargins left="0.75" right="0.75" top="1.39375" bottom="1.39375" header="0.51180555555555496" footer="0.51180555555555496"/>
  <pageSetup paperSize="9" scale="75" firstPageNumber="0" orientation="landscape" horizontalDpi="300" verticalDpi="300" r:id="rId1"/>
  <rowBreaks count="2" manualBreakCount="2">
    <brk id="37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3"/>
  <sheetViews>
    <sheetView zoomScaleNormal="100" workbookViewId="0">
      <selection activeCell="P21" sqref="P21"/>
    </sheetView>
  </sheetViews>
  <sheetFormatPr defaultRowHeight="14.25" x14ac:dyDescent="0.2"/>
  <cols>
    <col min="1" max="1" width="4.875" style="55" customWidth="1"/>
    <col min="2" max="2" width="27.25" style="56" customWidth="1"/>
    <col min="3" max="3" width="8" style="55" customWidth="1"/>
    <col min="4" max="4" width="21.375" style="99" customWidth="1"/>
    <col min="5" max="5" width="4" style="58" customWidth="1"/>
    <col min="6" max="6" width="3.875" style="58" customWidth="1"/>
    <col min="7" max="7" width="4.125" style="58" customWidth="1"/>
    <col min="8" max="8" width="4.5" style="58" customWidth="1"/>
    <col min="9" max="9" width="4.375" style="58" customWidth="1"/>
    <col min="10" max="10" width="4.125" style="453" customWidth="1"/>
    <col min="11" max="11" width="4" style="58" customWidth="1"/>
    <col min="12" max="12" width="4.25" style="58" customWidth="1"/>
    <col min="13" max="13" width="5.25" style="58" customWidth="1"/>
    <col min="14" max="14" width="3.75" style="58" customWidth="1"/>
    <col min="15" max="15" width="11.75" style="60" customWidth="1"/>
    <col min="16" max="16" width="7.625" style="55" customWidth="1"/>
    <col min="17" max="17" width="7.875" style="55" customWidth="1"/>
    <col min="18" max="18" width="4.5" style="55" customWidth="1"/>
    <col min="19" max="19" width="3.125" style="55" customWidth="1"/>
    <col min="20" max="20" width="4" style="55" customWidth="1"/>
    <col min="21" max="21" width="4.375" style="55" customWidth="1"/>
    <col min="22" max="1024" width="8" style="55" customWidth="1"/>
  </cols>
  <sheetData>
    <row r="1" spans="1:17" s="55" customFormat="1" ht="14.25" customHeight="1" x14ac:dyDescent="0.2">
      <c r="A1" s="666"/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</row>
    <row r="2" spans="1:17" ht="66.75" customHeight="1" thickBot="1" x14ac:dyDescent="0.3">
      <c r="A2" s="667" t="s">
        <v>147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8"/>
      <c r="O2" s="1"/>
      <c r="P2" s="56"/>
    </row>
    <row r="3" spans="1:17" ht="13.5" customHeight="1" thickBot="1" x14ac:dyDescent="0.25">
      <c r="A3" s="669" t="s">
        <v>0</v>
      </c>
      <c r="B3" s="637" t="s">
        <v>1</v>
      </c>
      <c r="C3" s="639" t="s">
        <v>2</v>
      </c>
      <c r="D3" s="637" t="s">
        <v>3</v>
      </c>
      <c r="E3" s="641" t="s">
        <v>7</v>
      </c>
      <c r="F3" s="641" t="s">
        <v>58</v>
      </c>
      <c r="G3" s="641" t="s">
        <v>5</v>
      </c>
      <c r="H3" s="641" t="s">
        <v>6</v>
      </c>
      <c r="I3" s="641" t="s">
        <v>128</v>
      </c>
      <c r="J3" s="671" t="s">
        <v>551</v>
      </c>
      <c r="K3" s="641" t="s">
        <v>8</v>
      </c>
      <c r="L3" s="641" t="s">
        <v>10</v>
      </c>
      <c r="M3" s="663" t="s">
        <v>69</v>
      </c>
      <c r="N3" s="641" t="s">
        <v>72</v>
      </c>
      <c r="O3" s="651" t="s">
        <v>36</v>
      </c>
      <c r="P3" s="651" t="s">
        <v>101</v>
      </c>
      <c r="Q3" s="654" t="s">
        <v>11</v>
      </c>
    </row>
    <row r="4" spans="1:17" ht="54" customHeight="1" thickBot="1" x14ac:dyDescent="0.25">
      <c r="A4" s="670"/>
      <c r="B4" s="638"/>
      <c r="C4" s="640"/>
      <c r="D4" s="638"/>
      <c r="E4" s="642"/>
      <c r="F4" s="642"/>
      <c r="G4" s="642"/>
      <c r="H4" s="642"/>
      <c r="I4" s="642"/>
      <c r="J4" s="672"/>
      <c r="K4" s="642"/>
      <c r="L4" s="642"/>
      <c r="M4" s="664"/>
      <c r="N4" s="642"/>
      <c r="O4" s="665"/>
      <c r="P4" s="652"/>
      <c r="Q4" s="655"/>
    </row>
    <row r="5" spans="1:17" ht="15" x14ac:dyDescent="0.25">
      <c r="A5" s="101">
        <v>1</v>
      </c>
      <c r="B5" s="306" t="s">
        <v>303</v>
      </c>
      <c r="C5" s="317">
        <v>2011</v>
      </c>
      <c r="D5" s="317" t="s">
        <v>46</v>
      </c>
      <c r="E5" s="312"/>
      <c r="F5" s="311"/>
      <c r="G5" s="311">
        <v>16</v>
      </c>
      <c r="H5" s="314">
        <v>15</v>
      </c>
      <c r="I5" s="408">
        <v>16</v>
      </c>
      <c r="J5" s="408">
        <v>16</v>
      </c>
      <c r="K5" s="314">
        <v>16</v>
      </c>
      <c r="L5" s="312">
        <v>16</v>
      </c>
      <c r="M5" s="312">
        <v>16</v>
      </c>
      <c r="N5" s="314">
        <v>15</v>
      </c>
      <c r="O5" s="247">
        <f t="shared" ref="O5:O15" si="0">SUM(E5:N5)</f>
        <v>126</v>
      </c>
      <c r="P5" s="245">
        <v>96</v>
      </c>
      <c r="Q5" s="107"/>
    </row>
    <row r="6" spans="1:17" ht="15" x14ac:dyDescent="0.25">
      <c r="A6" s="6">
        <f t="shared" ref="A6:A31" si="1">A5+1</f>
        <v>2</v>
      </c>
      <c r="B6" s="302" t="s">
        <v>408</v>
      </c>
      <c r="C6" s="317">
        <v>2011</v>
      </c>
      <c r="D6" s="304" t="s">
        <v>13</v>
      </c>
      <c r="E6" s="312"/>
      <c r="F6" s="309">
        <v>16</v>
      </c>
      <c r="G6" s="310"/>
      <c r="H6" s="254">
        <v>16</v>
      </c>
      <c r="I6" s="407">
        <v>15</v>
      </c>
      <c r="J6" s="460">
        <v>14</v>
      </c>
      <c r="K6" s="254">
        <v>15</v>
      </c>
      <c r="L6" s="310">
        <v>15</v>
      </c>
      <c r="M6" s="310"/>
      <c r="N6" s="310">
        <v>16</v>
      </c>
      <c r="O6" s="247">
        <f t="shared" si="0"/>
        <v>107</v>
      </c>
      <c r="P6" s="243">
        <v>93</v>
      </c>
      <c r="Q6" s="111"/>
    </row>
    <row r="7" spans="1:17" ht="15" x14ac:dyDescent="0.25">
      <c r="A7" s="6">
        <f t="shared" si="1"/>
        <v>3</v>
      </c>
      <c r="B7" s="102" t="s">
        <v>148</v>
      </c>
      <c r="C7" s="538">
        <v>2011</v>
      </c>
      <c r="D7" s="113" t="s">
        <v>149</v>
      </c>
      <c r="E7" s="103">
        <v>16</v>
      </c>
      <c r="F7" s="114">
        <v>9</v>
      </c>
      <c r="G7" s="103">
        <v>15</v>
      </c>
      <c r="H7" s="105">
        <v>13</v>
      </c>
      <c r="I7" s="103">
        <v>12</v>
      </c>
      <c r="J7" s="455"/>
      <c r="K7" s="104">
        <v>13</v>
      </c>
      <c r="L7" s="105"/>
      <c r="M7" s="105">
        <v>13</v>
      </c>
      <c r="N7" s="104"/>
      <c r="O7" s="247">
        <f t="shared" si="0"/>
        <v>91</v>
      </c>
      <c r="P7" s="243">
        <v>82</v>
      </c>
      <c r="Q7" s="111"/>
    </row>
    <row r="8" spans="1:17" ht="15" x14ac:dyDescent="0.25">
      <c r="A8" s="6">
        <f t="shared" si="1"/>
        <v>4</v>
      </c>
      <c r="B8" s="102" t="s">
        <v>151</v>
      </c>
      <c r="C8" s="113">
        <v>2011</v>
      </c>
      <c r="D8" s="113" t="s">
        <v>18</v>
      </c>
      <c r="E8" s="109">
        <v>14</v>
      </c>
      <c r="F8" s="112">
        <v>10</v>
      </c>
      <c r="G8" s="111">
        <v>12</v>
      </c>
      <c r="H8" s="112"/>
      <c r="I8" s="107"/>
      <c r="J8" s="468">
        <v>13</v>
      </c>
      <c r="K8" s="109"/>
      <c r="L8" s="107">
        <v>6</v>
      </c>
      <c r="M8" s="107">
        <v>10</v>
      </c>
      <c r="N8" s="108">
        <v>11</v>
      </c>
      <c r="O8" s="247">
        <f t="shared" si="0"/>
        <v>76</v>
      </c>
      <c r="P8" s="243">
        <v>70</v>
      </c>
      <c r="Q8" s="111"/>
    </row>
    <row r="9" spans="1:17" ht="15" x14ac:dyDescent="0.25">
      <c r="A9" s="6">
        <f t="shared" si="1"/>
        <v>5</v>
      </c>
      <c r="B9" s="102" t="s">
        <v>154</v>
      </c>
      <c r="C9" s="105">
        <v>2011</v>
      </c>
      <c r="D9" s="108" t="s">
        <v>153</v>
      </c>
      <c r="E9" s="103">
        <v>12</v>
      </c>
      <c r="F9" s="104">
        <v>4</v>
      </c>
      <c r="G9" s="103">
        <v>10</v>
      </c>
      <c r="H9" s="104"/>
      <c r="I9" s="105">
        <v>10</v>
      </c>
      <c r="J9" s="455">
        <v>11</v>
      </c>
      <c r="K9" s="114"/>
      <c r="L9" s="103">
        <v>10</v>
      </c>
      <c r="M9" s="103">
        <v>12</v>
      </c>
      <c r="N9" s="104"/>
      <c r="O9" s="247">
        <f t="shared" si="0"/>
        <v>69</v>
      </c>
      <c r="P9" s="243">
        <v>65</v>
      </c>
      <c r="Q9" s="111"/>
    </row>
    <row r="10" spans="1:17" ht="15" x14ac:dyDescent="0.25">
      <c r="A10" s="6">
        <f t="shared" si="1"/>
        <v>6</v>
      </c>
      <c r="B10" s="306" t="s">
        <v>446</v>
      </c>
      <c r="C10" s="314"/>
      <c r="D10" s="309" t="s">
        <v>149</v>
      </c>
      <c r="E10" s="312"/>
      <c r="F10" s="314"/>
      <c r="G10" s="312"/>
      <c r="H10" s="314">
        <v>14</v>
      </c>
      <c r="I10" s="408">
        <v>13</v>
      </c>
      <c r="J10" s="420"/>
      <c r="K10" s="314"/>
      <c r="L10" s="312"/>
      <c r="M10" s="312">
        <v>15</v>
      </c>
      <c r="N10" s="314">
        <v>12</v>
      </c>
      <c r="O10" s="247">
        <f t="shared" si="0"/>
        <v>54</v>
      </c>
      <c r="P10" s="244">
        <v>54</v>
      </c>
      <c r="Q10" s="111"/>
    </row>
    <row r="11" spans="1:17" ht="15" x14ac:dyDescent="0.25">
      <c r="A11" s="6">
        <f t="shared" si="1"/>
        <v>7</v>
      </c>
      <c r="B11" s="306" t="s">
        <v>190</v>
      </c>
      <c r="C11" s="313">
        <v>2012</v>
      </c>
      <c r="D11" s="307" t="s">
        <v>27</v>
      </c>
      <c r="E11" s="312"/>
      <c r="F11" s="314">
        <v>13</v>
      </c>
      <c r="G11" s="305">
        <v>11</v>
      </c>
      <c r="H11" s="308">
        <v>4</v>
      </c>
      <c r="I11" s="406"/>
      <c r="J11" s="413"/>
      <c r="K11" s="311">
        <v>4</v>
      </c>
      <c r="L11" s="511">
        <v>8</v>
      </c>
      <c r="M11" s="511"/>
      <c r="N11" s="254"/>
      <c r="O11" s="247">
        <f t="shared" si="0"/>
        <v>40</v>
      </c>
      <c r="P11" s="243">
        <v>40</v>
      </c>
      <c r="Q11" s="7"/>
    </row>
    <row r="12" spans="1:17" ht="15" x14ac:dyDescent="0.25">
      <c r="A12" s="6">
        <f t="shared" si="1"/>
        <v>8</v>
      </c>
      <c r="B12" s="551" t="s">
        <v>157</v>
      </c>
      <c r="C12" s="95">
        <v>2012</v>
      </c>
      <c r="D12" s="95" t="s">
        <v>153</v>
      </c>
      <c r="E12" s="95">
        <v>8</v>
      </c>
      <c r="F12" s="6">
        <v>12</v>
      </c>
      <c r="G12" s="95"/>
      <c r="H12" s="6">
        <v>12</v>
      </c>
      <c r="I12" s="562">
        <v>7</v>
      </c>
      <c r="J12" s="400"/>
      <c r="K12" s="6"/>
      <c r="L12" s="95"/>
      <c r="M12" s="95"/>
      <c r="N12" s="6"/>
      <c r="O12" s="247">
        <f t="shared" si="0"/>
        <v>39</v>
      </c>
      <c r="P12" s="244">
        <v>39</v>
      </c>
      <c r="Q12" s="7"/>
    </row>
    <row r="13" spans="1:17" ht="15.75" customHeight="1" x14ac:dyDescent="0.25">
      <c r="A13" s="6">
        <f t="shared" si="1"/>
        <v>9</v>
      </c>
      <c r="B13" s="102" t="s">
        <v>150</v>
      </c>
      <c r="C13" s="113">
        <v>2011</v>
      </c>
      <c r="D13" s="113" t="s">
        <v>137</v>
      </c>
      <c r="E13" s="112">
        <v>15</v>
      </c>
      <c r="F13" s="108">
        <v>7</v>
      </c>
      <c r="G13" s="107"/>
      <c r="H13" s="108">
        <v>9</v>
      </c>
      <c r="I13" s="107"/>
      <c r="J13" s="632"/>
      <c r="K13" s="107">
        <v>6</v>
      </c>
      <c r="L13" s="107"/>
      <c r="M13" s="107"/>
      <c r="N13" s="107"/>
      <c r="O13" s="247">
        <f t="shared" si="0"/>
        <v>37</v>
      </c>
      <c r="P13" s="244">
        <v>37</v>
      </c>
      <c r="Q13" s="7"/>
    </row>
    <row r="14" spans="1:17" ht="15" x14ac:dyDescent="0.25">
      <c r="A14" s="6">
        <f t="shared" si="1"/>
        <v>10</v>
      </c>
      <c r="B14" s="335" t="s">
        <v>19</v>
      </c>
      <c r="C14" s="370">
        <v>2011</v>
      </c>
      <c r="D14" s="320" t="s">
        <v>137</v>
      </c>
      <c r="E14" s="312">
        <v>11</v>
      </c>
      <c r="F14" s="314">
        <v>1</v>
      </c>
      <c r="G14" s="312">
        <v>13</v>
      </c>
      <c r="H14" s="314"/>
      <c r="I14" s="312"/>
      <c r="J14" s="408"/>
      <c r="K14" s="314">
        <v>11</v>
      </c>
      <c r="L14" s="312"/>
      <c r="M14" s="312"/>
      <c r="N14" s="314"/>
      <c r="O14" s="247">
        <f t="shared" si="0"/>
        <v>36</v>
      </c>
      <c r="P14" s="633">
        <v>36</v>
      </c>
      <c r="Q14" s="7"/>
    </row>
    <row r="15" spans="1:17" ht="15" x14ac:dyDescent="0.25">
      <c r="A15" s="6">
        <f t="shared" si="1"/>
        <v>11</v>
      </c>
      <c r="B15" s="306" t="s">
        <v>655</v>
      </c>
      <c r="C15" s="307">
        <v>2012</v>
      </c>
      <c r="D15" s="307" t="s">
        <v>555</v>
      </c>
      <c r="E15" s="309"/>
      <c r="F15" s="309"/>
      <c r="G15" s="310"/>
      <c r="H15" s="309"/>
      <c r="I15" s="310"/>
      <c r="J15" s="460">
        <v>15</v>
      </c>
      <c r="K15" s="309">
        <v>14</v>
      </c>
      <c r="L15" s="310">
        <v>9</v>
      </c>
      <c r="M15" s="310"/>
      <c r="N15" s="309"/>
      <c r="O15" s="247">
        <f t="shared" si="0"/>
        <v>38</v>
      </c>
      <c r="P15" s="381"/>
    </row>
    <row r="16" spans="1:17" ht="15" x14ac:dyDescent="0.25">
      <c r="A16" s="6">
        <f t="shared" si="1"/>
        <v>12</v>
      </c>
      <c r="B16" s="306" t="s">
        <v>445</v>
      </c>
      <c r="C16" s="552"/>
      <c r="D16" s="307" t="s">
        <v>46</v>
      </c>
      <c r="E16" s="315"/>
      <c r="F16" s="313"/>
      <c r="G16" s="303"/>
      <c r="H16" s="313"/>
      <c r="I16" s="411">
        <v>14</v>
      </c>
      <c r="J16" s="398"/>
      <c r="K16" s="313">
        <v>12</v>
      </c>
      <c r="L16" s="303"/>
      <c r="M16" s="303">
        <v>9</v>
      </c>
      <c r="N16" s="260"/>
      <c r="O16" s="247">
        <f t="shared" ref="O16:O36" si="2">SUM(E16:N16)</f>
        <v>35</v>
      </c>
      <c r="P16" s="100"/>
    </row>
    <row r="17" spans="1:16" ht="15.75" customHeight="1" x14ac:dyDescent="0.25">
      <c r="A17" s="6">
        <f t="shared" si="1"/>
        <v>13</v>
      </c>
      <c r="B17" s="508" t="s">
        <v>617</v>
      </c>
      <c r="C17" s="319">
        <v>2011</v>
      </c>
      <c r="D17" s="319" t="s">
        <v>495</v>
      </c>
      <c r="E17" s="319"/>
      <c r="F17" s="320"/>
      <c r="G17" s="319"/>
      <c r="H17" s="320"/>
      <c r="I17" s="319"/>
      <c r="J17" s="462"/>
      <c r="K17" s="320">
        <v>3</v>
      </c>
      <c r="L17" s="319">
        <v>12</v>
      </c>
      <c r="M17" s="319">
        <v>14</v>
      </c>
      <c r="N17" s="320">
        <v>6</v>
      </c>
      <c r="O17" s="247">
        <f t="shared" si="2"/>
        <v>35</v>
      </c>
      <c r="P17" s="100"/>
    </row>
    <row r="18" spans="1:16" ht="15" x14ac:dyDescent="0.25">
      <c r="A18" s="6">
        <f t="shared" si="1"/>
        <v>14</v>
      </c>
      <c r="B18" s="306" t="s">
        <v>654</v>
      </c>
      <c r="C18" s="316"/>
      <c r="D18" s="317" t="s">
        <v>153</v>
      </c>
      <c r="E18" s="310"/>
      <c r="F18" s="309"/>
      <c r="G18" s="310">
        <v>7</v>
      </c>
      <c r="H18" s="384">
        <v>2</v>
      </c>
      <c r="I18" s="412"/>
      <c r="J18" s="460"/>
      <c r="K18" s="384"/>
      <c r="L18" s="525">
        <v>14</v>
      </c>
      <c r="M18" s="525">
        <v>11</v>
      </c>
      <c r="N18" s="384"/>
      <c r="O18" s="247">
        <f t="shared" si="2"/>
        <v>34</v>
      </c>
      <c r="P18" s="100"/>
    </row>
    <row r="19" spans="1:16" ht="15" x14ac:dyDescent="0.25">
      <c r="A19" s="6">
        <f t="shared" si="1"/>
        <v>15</v>
      </c>
      <c r="B19" s="536" t="s">
        <v>498</v>
      </c>
      <c r="C19" s="385"/>
      <c r="D19" s="385" t="s">
        <v>499</v>
      </c>
      <c r="E19" s="385"/>
      <c r="F19" s="264"/>
      <c r="G19" s="385"/>
      <c r="H19" s="264">
        <v>8</v>
      </c>
      <c r="I19" s="385"/>
      <c r="J19" s="461"/>
      <c r="K19" s="264"/>
      <c r="L19" s="385">
        <v>13</v>
      </c>
      <c r="M19" s="385"/>
      <c r="N19" s="264">
        <v>10</v>
      </c>
      <c r="O19" s="247">
        <f t="shared" si="2"/>
        <v>31</v>
      </c>
      <c r="P19" s="100"/>
    </row>
    <row r="20" spans="1:16" ht="15" x14ac:dyDescent="0.25">
      <c r="A20" s="6">
        <f t="shared" si="1"/>
        <v>16</v>
      </c>
      <c r="B20" s="306" t="s">
        <v>410</v>
      </c>
      <c r="C20" s="310">
        <v>2011</v>
      </c>
      <c r="D20" s="309" t="s">
        <v>16</v>
      </c>
      <c r="E20" s="310"/>
      <c r="F20" s="309">
        <v>5</v>
      </c>
      <c r="G20" s="317"/>
      <c r="H20" s="307">
        <v>11</v>
      </c>
      <c r="I20" s="410"/>
      <c r="J20" s="456">
        <v>12</v>
      </c>
      <c r="K20" s="307"/>
      <c r="L20" s="317"/>
      <c r="M20" s="317"/>
      <c r="N20" s="307"/>
      <c r="O20" s="247">
        <f t="shared" si="2"/>
        <v>28</v>
      </c>
      <c r="P20" s="100"/>
    </row>
    <row r="21" spans="1:16" ht="13.5" customHeight="1" x14ac:dyDescent="0.25">
      <c r="A21" s="6">
        <f t="shared" si="1"/>
        <v>17</v>
      </c>
      <c r="B21" s="371" t="s">
        <v>152</v>
      </c>
      <c r="C21" s="589">
        <v>2011</v>
      </c>
      <c r="D21" s="555" t="s">
        <v>153</v>
      </c>
      <c r="E21" s="301">
        <v>13</v>
      </c>
      <c r="F21" s="301">
        <v>3</v>
      </c>
      <c r="G21" s="300"/>
      <c r="H21" s="372">
        <v>10</v>
      </c>
      <c r="I21" s="373"/>
      <c r="J21" s="459"/>
      <c r="K21" s="372"/>
      <c r="L21" s="373"/>
      <c r="M21" s="373"/>
      <c r="N21" s="301"/>
      <c r="O21" s="247">
        <f t="shared" si="2"/>
        <v>26</v>
      </c>
      <c r="P21" s="100"/>
    </row>
    <row r="22" spans="1:16" ht="15" x14ac:dyDescent="0.25">
      <c r="A22" s="6">
        <f t="shared" si="1"/>
        <v>18</v>
      </c>
      <c r="B22" s="302" t="s">
        <v>305</v>
      </c>
      <c r="C22" s="310">
        <v>2011</v>
      </c>
      <c r="D22" s="318" t="s">
        <v>306</v>
      </c>
      <c r="E22" s="310"/>
      <c r="F22" s="254">
        <v>15</v>
      </c>
      <c r="G22" s="318">
        <v>9</v>
      </c>
      <c r="H22" s="560"/>
      <c r="I22" s="561"/>
      <c r="J22" s="459"/>
      <c r="K22" s="314"/>
      <c r="L22" s="563"/>
      <c r="M22" s="563"/>
      <c r="N22" s="560"/>
      <c r="O22" s="247">
        <f t="shared" si="2"/>
        <v>24</v>
      </c>
      <c r="P22" s="100"/>
    </row>
    <row r="23" spans="1:16" ht="15" x14ac:dyDescent="0.25">
      <c r="A23" s="6">
        <f t="shared" si="1"/>
        <v>19</v>
      </c>
      <c r="B23" s="550" t="s">
        <v>155</v>
      </c>
      <c r="C23" s="509">
        <v>2011</v>
      </c>
      <c r="D23" s="554" t="s">
        <v>16</v>
      </c>
      <c r="E23" s="300">
        <v>10</v>
      </c>
      <c r="F23" s="280">
        <v>11</v>
      </c>
      <c r="G23" s="558"/>
      <c r="H23" s="301">
        <v>1</v>
      </c>
      <c r="I23" s="300"/>
      <c r="J23" s="409"/>
      <c r="K23" s="300"/>
      <c r="L23" s="300"/>
      <c r="M23" s="300"/>
      <c r="N23" s="300"/>
      <c r="O23" s="247">
        <f t="shared" si="2"/>
        <v>22</v>
      </c>
      <c r="P23" s="100"/>
    </row>
    <row r="24" spans="1:16" ht="15" x14ac:dyDescent="0.25">
      <c r="A24" s="6">
        <f t="shared" si="1"/>
        <v>20</v>
      </c>
      <c r="B24" s="536" t="s">
        <v>450</v>
      </c>
      <c r="C24" s="385"/>
      <c r="D24" s="385" t="s">
        <v>448</v>
      </c>
      <c r="E24" s="385"/>
      <c r="F24" s="264"/>
      <c r="G24" s="385"/>
      <c r="H24" s="320"/>
      <c r="I24" s="524">
        <v>8</v>
      </c>
      <c r="J24" s="462"/>
      <c r="K24" s="320">
        <v>10</v>
      </c>
      <c r="L24" s="319"/>
      <c r="M24" s="319"/>
      <c r="N24" s="320"/>
      <c r="O24" s="247">
        <f t="shared" si="2"/>
        <v>18</v>
      </c>
      <c r="P24" s="100"/>
    </row>
    <row r="25" spans="1:16" ht="15" x14ac:dyDescent="0.25">
      <c r="A25" s="6">
        <f t="shared" si="1"/>
        <v>21</v>
      </c>
      <c r="B25" s="306" t="s">
        <v>156</v>
      </c>
      <c r="C25" s="313">
        <v>2011</v>
      </c>
      <c r="D25" s="307" t="s">
        <v>16</v>
      </c>
      <c r="E25" s="309">
        <v>9</v>
      </c>
      <c r="F25" s="314">
        <v>8</v>
      </c>
      <c r="G25" s="312"/>
      <c r="H25" s="314"/>
      <c r="I25" s="408"/>
      <c r="J25" s="420"/>
      <c r="K25" s="314"/>
      <c r="L25" s="312"/>
      <c r="M25" s="312"/>
      <c r="N25" s="314"/>
      <c r="O25" s="247">
        <f t="shared" si="2"/>
        <v>17</v>
      </c>
      <c r="P25" s="100"/>
    </row>
    <row r="26" spans="1:16" ht="15" x14ac:dyDescent="0.25">
      <c r="A26" s="6">
        <f t="shared" si="1"/>
        <v>22</v>
      </c>
      <c r="B26" s="302" t="s">
        <v>161</v>
      </c>
      <c r="C26" s="260">
        <v>2011</v>
      </c>
      <c r="D26" s="262" t="s">
        <v>153</v>
      </c>
      <c r="E26" s="254">
        <v>3</v>
      </c>
      <c r="F26" s="256"/>
      <c r="G26" s="305"/>
      <c r="H26" s="314"/>
      <c r="I26" s="408">
        <v>6</v>
      </c>
      <c r="J26" s="420">
        <v>7</v>
      </c>
      <c r="K26" s="314"/>
      <c r="L26" s="312"/>
      <c r="M26" s="312"/>
      <c r="N26" s="314"/>
      <c r="O26" s="247">
        <f t="shared" si="2"/>
        <v>16</v>
      </c>
      <c r="P26" s="100"/>
    </row>
    <row r="27" spans="1:16" ht="15" x14ac:dyDescent="0.25">
      <c r="A27" s="23">
        <f t="shared" si="1"/>
        <v>23</v>
      </c>
      <c r="B27" s="549" t="s">
        <v>447</v>
      </c>
      <c r="C27" s="553"/>
      <c r="D27" s="37" t="s">
        <v>448</v>
      </c>
      <c r="E27" s="37"/>
      <c r="F27" s="37"/>
      <c r="G27" s="557"/>
      <c r="H27" s="490"/>
      <c r="I27" s="411">
        <v>11</v>
      </c>
      <c r="J27" s="457"/>
      <c r="K27" s="490">
        <v>5</v>
      </c>
      <c r="L27" s="507"/>
      <c r="M27" s="507"/>
      <c r="N27" s="490"/>
      <c r="O27" s="247">
        <f t="shared" si="2"/>
        <v>16</v>
      </c>
      <c r="P27" s="100"/>
    </row>
    <row r="28" spans="1:16" ht="15" x14ac:dyDescent="0.25">
      <c r="A28" s="6">
        <f t="shared" si="1"/>
        <v>24</v>
      </c>
      <c r="B28" s="268" t="s">
        <v>502</v>
      </c>
      <c r="C28" s="254"/>
      <c r="D28" s="254" t="s">
        <v>503</v>
      </c>
      <c r="E28" s="254"/>
      <c r="F28" s="254"/>
      <c r="G28" s="254"/>
      <c r="H28" s="254">
        <v>5</v>
      </c>
      <c r="I28" s="318"/>
      <c r="J28" s="415"/>
      <c r="K28" s="254"/>
      <c r="L28" s="318">
        <v>11</v>
      </c>
      <c r="M28" s="318"/>
      <c r="N28" s="254"/>
      <c r="O28" s="247">
        <f t="shared" si="2"/>
        <v>16</v>
      </c>
      <c r="P28" s="100"/>
    </row>
    <row r="29" spans="1:16" ht="15" x14ac:dyDescent="0.25">
      <c r="A29" s="6">
        <f t="shared" si="1"/>
        <v>25</v>
      </c>
      <c r="B29" s="22" t="s">
        <v>500</v>
      </c>
      <c r="C29" s="23"/>
      <c r="D29" s="23" t="s">
        <v>499</v>
      </c>
      <c r="E29" s="23"/>
      <c r="F29" s="23"/>
      <c r="G29" s="23"/>
      <c r="H29" s="115">
        <v>7</v>
      </c>
      <c r="I29" s="556"/>
      <c r="J29" s="462"/>
      <c r="K29" s="115">
        <v>8</v>
      </c>
      <c r="L29" s="556"/>
      <c r="M29" s="556"/>
      <c r="N29" s="115"/>
      <c r="O29" s="247">
        <f t="shared" si="2"/>
        <v>15</v>
      </c>
      <c r="P29" s="100"/>
    </row>
    <row r="30" spans="1:16" ht="15" x14ac:dyDescent="0.25">
      <c r="A30" s="6">
        <f t="shared" si="1"/>
        <v>26</v>
      </c>
      <c r="B30" s="268" t="s">
        <v>615</v>
      </c>
      <c r="C30" s="260">
        <v>2011</v>
      </c>
      <c r="D30" s="260" t="s">
        <v>616</v>
      </c>
      <c r="E30" s="258"/>
      <c r="F30" s="260"/>
      <c r="G30" s="260"/>
      <c r="H30" s="260"/>
      <c r="I30" s="303"/>
      <c r="J30" s="398"/>
      <c r="K30" s="260">
        <v>7</v>
      </c>
      <c r="L30" s="303">
        <v>1</v>
      </c>
      <c r="M30" s="303"/>
      <c r="N30" s="260">
        <v>7</v>
      </c>
      <c r="O30" s="247">
        <f t="shared" si="2"/>
        <v>15</v>
      </c>
      <c r="P30" s="100"/>
    </row>
    <row r="31" spans="1:16" ht="15" x14ac:dyDescent="0.25">
      <c r="A31" s="6">
        <f t="shared" si="1"/>
        <v>27</v>
      </c>
      <c r="B31" s="268" t="s">
        <v>304</v>
      </c>
      <c r="C31" s="262"/>
      <c r="D31" s="262" t="s">
        <v>260</v>
      </c>
      <c r="E31" s="254"/>
      <c r="F31" s="254"/>
      <c r="G31" s="254">
        <v>14</v>
      </c>
      <c r="H31" s="308"/>
      <c r="I31" s="406"/>
      <c r="J31" s="413"/>
      <c r="K31" s="308"/>
      <c r="L31" s="311"/>
      <c r="M31" s="311"/>
      <c r="N31" s="308"/>
      <c r="O31" s="247">
        <f t="shared" si="2"/>
        <v>14</v>
      </c>
      <c r="P31" s="100"/>
    </row>
    <row r="32" spans="1:16" ht="15" x14ac:dyDescent="0.25">
      <c r="A32" s="6">
        <v>28</v>
      </c>
      <c r="B32" s="268" t="s">
        <v>407</v>
      </c>
      <c r="C32" s="254"/>
      <c r="D32" s="254" t="s">
        <v>56</v>
      </c>
      <c r="E32" s="254"/>
      <c r="F32" s="254">
        <v>14</v>
      </c>
      <c r="G32" s="256"/>
      <c r="H32" s="256"/>
      <c r="I32" s="590"/>
      <c r="J32" s="409"/>
      <c r="K32" s="256"/>
      <c r="L32" s="305"/>
      <c r="M32" s="305"/>
      <c r="N32" s="256"/>
      <c r="O32" s="247">
        <f t="shared" si="2"/>
        <v>14</v>
      </c>
      <c r="P32" s="100"/>
    </row>
    <row r="33" spans="1:16" ht="15" x14ac:dyDescent="0.25">
      <c r="A33" s="6">
        <f t="shared" ref="A33:A64" si="3">A32+1</f>
        <v>29</v>
      </c>
      <c r="B33" s="306" t="s">
        <v>309</v>
      </c>
      <c r="C33" s="307">
        <v>2011</v>
      </c>
      <c r="D33" s="307" t="s">
        <v>27</v>
      </c>
      <c r="E33" s="307"/>
      <c r="F33" s="307"/>
      <c r="G33" s="317">
        <v>5</v>
      </c>
      <c r="H33" s="313"/>
      <c r="I33" s="411"/>
      <c r="J33" s="457"/>
      <c r="K33" s="313"/>
      <c r="L33" s="316"/>
      <c r="M33" s="316"/>
      <c r="N33" s="313">
        <v>9</v>
      </c>
      <c r="O33" s="247">
        <f t="shared" si="2"/>
        <v>14</v>
      </c>
      <c r="P33" s="100"/>
    </row>
    <row r="34" spans="1:16" ht="15" x14ac:dyDescent="0.25">
      <c r="A34" s="6">
        <f t="shared" si="3"/>
        <v>30</v>
      </c>
      <c r="B34" s="551" t="s">
        <v>831</v>
      </c>
      <c r="C34" s="6"/>
      <c r="D34" s="6" t="s">
        <v>735</v>
      </c>
      <c r="E34" s="32"/>
      <c r="F34" s="32"/>
      <c r="G34" s="551"/>
      <c r="H34" s="32"/>
      <c r="I34" s="551"/>
      <c r="J34" s="464"/>
      <c r="K34" s="32"/>
      <c r="L34" s="551"/>
      <c r="M34" s="551"/>
      <c r="N34" s="6">
        <v>14</v>
      </c>
      <c r="O34" s="247">
        <f t="shared" si="2"/>
        <v>14</v>
      </c>
      <c r="P34" s="100"/>
    </row>
    <row r="35" spans="1:16" ht="15" x14ac:dyDescent="0.25">
      <c r="A35" s="6">
        <f t="shared" si="3"/>
        <v>31</v>
      </c>
      <c r="B35" s="383" t="s">
        <v>832</v>
      </c>
      <c r="C35" s="588"/>
      <c r="D35" s="101" t="s">
        <v>492</v>
      </c>
      <c r="E35" s="588"/>
      <c r="F35" s="588"/>
      <c r="G35" s="549"/>
      <c r="H35" s="553"/>
      <c r="I35" s="549"/>
      <c r="J35" s="591"/>
      <c r="K35" s="553"/>
      <c r="L35" s="549"/>
      <c r="M35" s="549"/>
      <c r="N35" s="37">
        <v>13</v>
      </c>
      <c r="O35" s="247">
        <f t="shared" si="2"/>
        <v>13</v>
      </c>
      <c r="P35" s="100"/>
    </row>
    <row r="36" spans="1:16" ht="15" x14ac:dyDescent="0.25">
      <c r="A36" s="6">
        <f t="shared" si="3"/>
        <v>32</v>
      </c>
      <c r="B36" s="306" t="s">
        <v>308</v>
      </c>
      <c r="C36" s="317">
        <v>2011</v>
      </c>
      <c r="D36" s="317" t="s">
        <v>16</v>
      </c>
      <c r="E36" s="317"/>
      <c r="F36" s="307"/>
      <c r="G36" s="262">
        <v>6</v>
      </c>
      <c r="H36" s="254"/>
      <c r="I36" s="415"/>
      <c r="J36" s="415">
        <v>6</v>
      </c>
      <c r="K36" s="254"/>
      <c r="L36" s="254"/>
      <c r="M36" s="254"/>
      <c r="N36" s="254"/>
      <c r="O36" s="247">
        <f t="shared" si="2"/>
        <v>12</v>
      </c>
      <c r="P36" s="100"/>
    </row>
    <row r="37" spans="1:16" ht="15" x14ac:dyDescent="0.25">
      <c r="A37" s="40">
        <f t="shared" si="3"/>
        <v>33</v>
      </c>
      <c r="B37" s="268" t="s">
        <v>449</v>
      </c>
      <c r="C37" s="256"/>
      <c r="D37" s="254" t="s">
        <v>371</v>
      </c>
      <c r="E37" s="256"/>
      <c r="F37" s="256"/>
      <c r="G37" s="256"/>
      <c r="H37" s="256"/>
      <c r="I37" s="409">
        <v>9</v>
      </c>
      <c r="J37" s="409"/>
      <c r="K37" s="256"/>
      <c r="L37" s="256">
        <v>2</v>
      </c>
      <c r="M37" s="256"/>
      <c r="N37" s="256"/>
      <c r="O37" s="247">
        <f t="shared" ref="O37:O68" si="4">SUM(E37:N37)</f>
        <v>11</v>
      </c>
      <c r="P37" s="56"/>
    </row>
    <row r="38" spans="1:16" ht="15" x14ac:dyDescent="0.25">
      <c r="A38" s="40">
        <f t="shared" si="3"/>
        <v>34</v>
      </c>
      <c r="B38" s="268" t="s">
        <v>560</v>
      </c>
      <c r="C38" s="254">
        <v>2011</v>
      </c>
      <c r="D38" s="254" t="s">
        <v>38</v>
      </c>
      <c r="E38" s="254"/>
      <c r="F38" s="254"/>
      <c r="G38" s="254"/>
      <c r="H38" s="254"/>
      <c r="I38" s="254"/>
      <c r="J38" s="415">
        <v>10</v>
      </c>
      <c r="K38" s="254"/>
      <c r="L38" s="254"/>
      <c r="M38" s="254"/>
      <c r="N38" s="254"/>
      <c r="O38" s="247">
        <f t="shared" si="4"/>
        <v>10</v>
      </c>
      <c r="P38" s="56"/>
    </row>
    <row r="39" spans="1:16" ht="15" x14ac:dyDescent="0.25">
      <c r="A39" s="40">
        <f t="shared" si="3"/>
        <v>35</v>
      </c>
      <c r="B39" s="268" t="s">
        <v>561</v>
      </c>
      <c r="C39" s="256">
        <v>2011</v>
      </c>
      <c r="D39" s="254" t="s">
        <v>562</v>
      </c>
      <c r="E39" s="256"/>
      <c r="F39" s="256"/>
      <c r="G39" s="256"/>
      <c r="H39" s="256"/>
      <c r="I39" s="256"/>
      <c r="J39" s="409">
        <v>9</v>
      </c>
      <c r="K39" s="256">
        <v>1</v>
      </c>
      <c r="L39" s="256"/>
      <c r="M39" s="256"/>
      <c r="N39" s="256"/>
      <c r="O39" s="247">
        <f t="shared" si="4"/>
        <v>10</v>
      </c>
      <c r="P39" s="56"/>
    </row>
    <row r="40" spans="1:16" ht="15" x14ac:dyDescent="0.25">
      <c r="A40" s="40">
        <f t="shared" si="3"/>
        <v>36</v>
      </c>
      <c r="B40" s="268" t="s">
        <v>567</v>
      </c>
      <c r="C40" s="256">
        <v>2011</v>
      </c>
      <c r="D40" s="254" t="s">
        <v>492</v>
      </c>
      <c r="E40" s="257"/>
      <c r="F40" s="257"/>
      <c r="G40" s="257"/>
      <c r="H40" s="257"/>
      <c r="I40" s="257"/>
      <c r="J40" s="416">
        <v>2</v>
      </c>
      <c r="K40" s="257"/>
      <c r="L40" s="257"/>
      <c r="M40" s="257"/>
      <c r="N40" s="257">
        <v>8</v>
      </c>
      <c r="O40" s="247">
        <f t="shared" si="4"/>
        <v>10</v>
      </c>
      <c r="P40" s="56"/>
    </row>
    <row r="41" spans="1:16" ht="15" x14ac:dyDescent="0.25">
      <c r="A41" s="6">
        <f t="shared" si="3"/>
        <v>37</v>
      </c>
      <c r="B41" s="306" t="s">
        <v>613</v>
      </c>
      <c r="C41" s="317">
        <v>2012</v>
      </c>
      <c r="D41" s="317" t="s">
        <v>614</v>
      </c>
      <c r="E41" s="312"/>
      <c r="F41" s="309"/>
      <c r="G41" s="310"/>
      <c r="H41" s="309"/>
      <c r="I41" s="310"/>
      <c r="J41" s="460"/>
      <c r="K41" s="309">
        <v>9</v>
      </c>
      <c r="L41" s="310"/>
      <c r="M41" s="310"/>
      <c r="N41" s="309"/>
      <c r="O41" s="247">
        <f t="shared" si="4"/>
        <v>9</v>
      </c>
      <c r="P41" s="56"/>
    </row>
    <row r="42" spans="1:16" ht="21" customHeight="1" x14ac:dyDescent="0.25">
      <c r="A42" s="6">
        <f t="shared" si="3"/>
        <v>38</v>
      </c>
      <c r="B42" s="302" t="s">
        <v>307</v>
      </c>
      <c r="C42" s="305"/>
      <c r="D42" s="318" t="s">
        <v>38</v>
      </c>
      <c r="E42" s="305"/>
      <c r="F42" s="256"/>
      <c r="G42" s="305">
        <v>8</v>
      </c>
      <c r="H42" s="262"/>
      <c r="I42" s="562"/>
      <c r="J42" s="400"/>
      <c r="K42" s="262"/>
      <c r="L42" s="304"/>
      <c r="M42" s="304"/>
      <c r="N42" s="262"/>
      <c r="O42" s="247">
        <f t="shared" si="4"/>
        <v>8</v>
      </c>
      <c r="P42" s="56"/>
    </row>
    <row r="43" spans="1:16" ht="15" x14ac:dyDescent="0.25">
      <c r="A43" s="6">
        <f t="shared" si="3"/>
        <v>39</v>
      </c>
      <c r="B43" s="306" t="s">
        <v>563</v>
      </c>
      <c r="C43" s="314">
        <v>2011</v>
      </c>
      <c r="D43" s="309" t="s">
        <v>562</v>
      </c>
      <c r="E43" s="314"/>
      <c r="F43" s="314"/>
      <c r="G43" s="312"/>
      <c r="H43" s="314"/>
      <c r="I43" s="312"/>
      <c r="J43" s="420">
        <v>8</v>
      </c>
      <c r="K43" s="314"/>
      <c r="L43" s="312"/>
      <c r="M43" s="312"/>
      <c r="N43" s="314"/>
      <c r="O43" s="247">
        <f t="shared" si="4"/>
        <v>8</v>
      </c>
      <c r="P43" s="56"/>
    </row>
    <row r="44" spans="1:16" ht="15" x14ac:dyDescent="0.25">
      <c r="A44" s="6">
        <f t="shared" si="3"/>
        <v>40</v>
      </c>
      <c r="B44" s="537" t="s">
        <v>310</v>
      </c>
      <c r="C44" s="260">
        <v>2012</v>
      </c>
      <c r="D44" s="260" t="s">
        <v>27</v>
      </c>
      <c r="E44" s="260"/>
      <c r="F44" s="260"/>
      <c r="G44" s="303">
        <v>4</v>
      </c>
      <c r="H44" s="308"/>
      <c r="I44" s="406"/>
      <c r="J44" s="413"/>
      <c r="K44" s="311"/>
      <c r="L44" s="511">
        <v>4</v>
      </c>
      <c r="M44" s="511"/>
      <c r="N44" s="254"/>
      <c r="O44" s="247">
        <f t="shared" si="4"/>
        <v>8</v>
      </c>
      <c r="P44" s="56"/>
    </row>
    <row r="45" spans="1:16" ht="15" x14ac:dyDescent="0.25">
      <c r="A45" s="6">
        <f t="shared" si="3"/>
        <v>41</v>
      </c>
      <c r="B45" s="302" t="s">
        <v>658</v>
      </c>
      <c r="C45" s="262"/>
      <c r="D45" s="262" t="s">
        <v>489</v>
      </c>
      <c r="E45" s="254"/>
      <c r="F45" s="254"/>
      <c r="G45" s="318"/>
      <c r="H45" s="309"/>
      <c r="I45" s="310"/>
      <c r="J45" s="415"/>
      <c r="K45" s="309"/>
      <c r="L45" s="318">
        <v>3</v>
      </c>
      <c r="M45" s="318">
        <v>5</v>
      </c>
      <c r="N45" s="254"/>
      <c r="O45" s="247">
        <f t="shared" si="4"/>
        <v>8</v>
      </c>
      <c r="P45" s="56"/>
    </row>
    <row r="46" spans="1:16" ht="15" x14ac:dyDescent="0.25">
      <c r="A46" s="6">
        <f t="shared" si="3"/>
        <v>42</v>
      </c>
      <c r="B46" s="306" t="s">
        <v>700</v>
      </c>
      <c r="C46" s="316"/>
      <c r="D46" s="317" t="s">
        <v>683</v>
      </c>
      <c r="E46" s="316"/>
      <c r="F46" s="313"/>
      <c r="G46" s="316"/>
      <c r="H46" s="313"/>
      <c r="I46" s="316"/>
      <c r="J46" s="457"/>
      <c r="K46" s="313"/>
      <c r="L46" s="316"/>
      <c r="M46" s="316">
        <v>8</v>
      </c>
      <c r="N46" s="313"/>
      <c r="O46" s="247">
        <f t="shared" si="4"/>
        <v>8</v>
      </c>
      <c r="P46" s="56"/>
    </row>
    <row r="47" spans="1:16" ht="15" x14ac:dyDescent="0.25">
      <c r="A47" s="6">
        <f t="shared" si="3"/>
        <v>43</v>
      </c>
      <c r="B47" s="302" t="s">
        <v>21</v>
      </c>
      <c r="C47" s="316"/>
      <c r="D47" s="304" t="s">
        <v>16</v>
      </c>
      <c r="E47" s="305">
        <v>7</v>
      </c>
      <c r="F47" s="256"/>
      <c r="G47" s="305"/>
      <c r="H47" s="256"/>
      <c r="I47" s="590"/>
      <c r="J47" s="409"/>
      <c r="K47" s="256"/>
      <c r="L47" s="305"/>
      <c r="M47" s="305"/>
      <c r="N47" s="256"/>
      <c r="O47" s="247">
        <f t="shared" si="4"/>
        <v>7</v>
      </c>
      <c r="P47" s="56"/>
    </row>
    <row r="48" spans="1:16" ht="15" x14ac:dyDescent="0.25">
      <c r="A48" s="6">
        <f t="shared" si="3"/>
        <v>44</v>
      </c>
      <c r="B48" s="306" t="s">
        <v>312</v>
      </c>
      <c r="C48" s="314"/>
      <c r="D48" s="309" t="s">
        <v>153</v>
      </c>
      <c r="E48" s="314"/>
      <c r="F48" s="314"/>
      <c r="G48" s="312">
        <v>2</v>
      </c>
      <c r="H48" s="314"/>
      <c r="I48" s="408">
        <v>5</v>
      </c>
      <c r="J48" s="420"/>
      <c r="K48" s="312"/>
      <c r="L48" s="312"/>
      <c r="M48" s="312"/>
      <c r="N48" s="314"/>
      <c r="O48" s="247">
        <f t="shared" si="4"/>
        <v>7</v>
      </c>
      <c r="P48" s="56"/>
    </row>
    <row r="49" spans="1:16" ht="15" x14ac:dyDescent="0.25">
      <c r="A49" s="6">
        <f t="shared" si="3"/>
        <v>45</v>
      </c>
      <c r="B49" s="536" t="s">
        <v>656</v>
      </c>
      <c r="C49" s="259"/>
      <c r="D49" s="264" t="s">
        <v>103</v>
      </c>
      <c r="E49" s="259"/>
      <c r="F49" s="259"/>
      <c r="G49" s="559"/>
      <c r="H49" s="370"/>
      <c r="I49" s="539"/>
      <c r="J49" s="414"/>
      <c r="K49" s="370"/>
      <c r="L49" s="559">
        <v>7</v>
      </c>
      <c r="M49" s="559"/>
      <c r="N49" s="259"/>
      <c r="O49" s="247">
        <f t="shared" si="4"/>
        <v>7</v>
      </c>
      <c r="P49" s="56"/>
    </row>
    <row r="50" spans="1:16" ht="15" x14ac:dyDescent="0.25">
      <c r="A50" s="6">
        <f t="shared" si="3"/>
        <v>46</v>
      </c>
      <c r="B50" s="383" t="s">
        <v>701</v>
      </c>
      <c r="C50" s="101"/>
      <c r="D50" s="115" t="s">
        <v>683</v>
      </c>
      <c r="E50" s="587"/>
      <c r="F50" s="384"/>
      <c r="G50" s="525"/>
      <c r="H50" s="384"/>
      <c r="I50" s="525"/>
      <c r="J50" s="460"/>
      <c r="K50" s="384"/>
      <c r="L50" s="525"/>
      <c r="M50" s="525">
        <v>7</v>
      </c>
      <c r="N50" s="384"/>
      <c r="O50" s="247">
        <f t="shared" si="4"/>
        <v>7</v>
      </c>
    </row>
    <row r="51" spans="1:16" ht="15" x14ac:dyDescent="0.25">
      <c r="A51" s="6">
        <f t="shared" si="3"/>
        <v>47</v>
      </c>
      <c r="B51" s="306" t="s">
        <v>162</v>
      </c>
      <c r="C51" s="316">
        <v>2012</v>
      </c>
      <c r="D51" s="317" t="s">
        <v>15</v>
      </c>
      <c r="E51" s="563">
        <v>2</v>
      </c>
      <c r="F51" s="560"/>
      <c r="G51" s="563"/>
      <c r="H51" s="560"/>
      <c r="I51" s="561"/>
      <c r="J51" s="459"/>
      <c r="K51" s="560"/>
      <c r="L51" s="563"/>
      <c r="M51" s="563"/>
      <c r="N51" s="560">
        <v>5</v>
      </c>
      <c r="O51" s="247">
        <f t="shared" si="4"/>
        <v>7</v>
      </c>
    </row>
    <row r="52" spans="1:16" ht="15" x14ac:dyDescent="0.25">
      <c r="A52" s="6">
        <f t="shared" si="3"/>
        <v>48</v>
      </c>
      <c r="B52" s="258" t="s">
        <v>158</v>
      </c>
      <c r="C52" s="258"/>
      <c r="D52" s="260" t="s">
        <v>121</v>
      </c>
      <c r="E52" s="260">
        <v>6</v>
      </c>
      <c r="F52" s="260"/>
      <c r="G52" s="260"/>
      <c r="H52" s="260"/>
      <c r="I52" s="398"/>
      <c r="J52" s="398"/>
      <c r="K52" s="260"/>
      <c r="L52" s="260"/>
      <c r="M52" s="260"/>
      <c r="N52" s="260"/>
      <c r="O52" s="247">
        <f t="shared" si="4"/>
        <v>6</v>
      </c>
    </row>
    <row r="53" spans="1:16" ht="15" x14ac:dyDescent="0.25">
      <c r="A53" s="6">
        <f t="shared" si="3"/>
        <v>49</v>
      </c>
      <c r="B53" s="268" t="s">
        <v>409</v>
      </c>
      <c r="C53" s="262">
        <v>2012</v>
      </c>
      <c r="D53" s="262" t="s">
        <v>38</v>
      </c>
      <c r="E53" s="254"/>
      <c r="F53" s="254">
        <v>6</v>
      </c>
      <c r="G53" s="262"/>
      <c r="H53" s="262"/>
      <c r="I53" s="400"/>
      <c r="J53" s="400"/>
      <c r="K53" s="262"/>
      <c r="L53" s="262"/>
      <c r="M53" s="262"/>
      <c r="N53" s="262"/>
      <c r="O53" s="247">
        <f t="shared" si="4"/>
        <v>6</v>
      </c>
    </row>
    <row r="54" spans="1:16" ht="15" x14ac:dyDescent="0.25">
      <c r="A54" s="6">
        <f t="shared" si="3"/>
        <v>50</v>
      </c>
      <c r="B54" s="268" t="s">
        <v>501</v>
      </c>
      <c r="C54" s="260"/>
      <c r="D54" s="262" t="s">
        <v>38</v>
      </c>
      <c r="E54" s="256"/>
      <c r="F54" s="256"/>
      <c r="G54" s="256"/>
      <c r="H54" s="256">
        <v>6</v>
      </c>
      <c r="I54" s="256"/>
      <c r="J54" s="409"/>
      <c r="K54" s="256"/>
      <c r="L54" s="256"/>
      <c r="M54" s="256"/>
      <c r="N54" s="256"/>
      <c r="O54" s="247">
        <f t="shared" si="4"/>
        <v>6</v>
      </c>
    </row>
    <row r="55" spans="1:16" ht="15" x14ac:dyDescent="0.25">
      <c r="A55" s="6">
        <f t="shared" si="3"/>
        <v>51</v>
      </c>
      <c r="B55" s="22" t="s">
        <v>702</v>
      </c>
      <c r="C55" s="23"/>
      <c r="D55" s="23" t="s">
        <v>683</v>
      </c>
      <c r="E55" s="23"/>
      <c r="F55" s="23"/>
      <c r="G55" s="23"/>
      <c r="H55" s="23"/>
      <c r="I55" s="23"/>
      <c r="J55" s="461"/>
      <c r="K55" s="23"/>
      <c r="L55" s="23"/>
      <c r="M55" s="23">
        <v>6</v>
      </c>
      <c r="N55" s="23"/>
      <c r="O55" s="247">
        <f t="shared" si="4"/>
        <v>6</v>
      </c>
    </row>
    <row r="56" spans="1:16" ht="15" x14ac:dyDescent="0.25">
      <c r="A56" s="6">
        <f t="shared" si="3"/>
        <v>52</v>
      </c>
      <c r="B56" s="268" t="s">
        <v>159</v>
      </c>
      <c r="C56" s="260">
        <v>2011</v>
      </c>
      <c r="D56" s="260" t="s">
        <v>153</v>
      </c>
      <c r="E56" s="256">
        <v>5</v>
      </c>
      <c r="F56" s="256"/>
      <c r="G56" s="256"/>
      <c r="H56" s="256"/>
      <c r="I56" s="409"/>
      <c r="J56" s="409"/>
      <c r="K56" s="256"/>
      <c r="L56" s="256"/>
      <c r="M56" s="256"/>
      <c r="N56" s="256"/>
      <c r="O56" s="247">
        <f t="shared" si="4"/>
        <v>5</v>
      </c>
    </row>
    <row r="57" spans="1:16" ht="15" x14ac:dyDescent="0.25">
      <c r="A57" s="6">
        <f t="shared" si="3"/>
        <v>53</v>
      </c>
      <c r="B57" s="268" t="s">
        <v>564</v>
      </c>
      <c r="C57" s="256">
        <v>2011</v>
      </c>
      <c r="D57" s="256" t="s">
        <v>562</v>
      </c>
      <c r="E57" s="256"/>
      <c r="F57" s="256"/>
      <c r="G57" s="256"/>
      <c r="H57" s="256"/>
      <c r="I57" s="256"/>
      <c r="J57" s="409">
        <v>5</v>
      </c>
      <c r="K57" s="256"/>
      <c r="L57" s="256"/>
      <c r="M57" s="256"/>
      <c r="N57" s="256"/>
      <c r="O57" s="247">
        <f t="shared" si="4"/>
        <v>5</v>
      </c>
    </row>
    <row r="58" spans="1:16" ht="15" x14ac:dyDescent="0.25">
      <c r="A58" s="6">
        <f t="shared" si="3"/>
        <v>54</v>
      </c>
      <c r="B58" s="268" t="s">
        <v>657</v>
      </c>
      <c r="C58" s="268"/>
      <c r="D58" s="262" t="s">
        <v>13</v>
      </c>
      <c r="E58" s="268"/>
      <c r="F58" s="262"/>
      <c r="G58" s="262"/>
      <c r="H58" s="262"/>
      <c r="I58" s="262"/>
      <c r="J58" s="400"/>
      <c r="K58" s="262"/>
      <c r="L58" s="262">
        <v>5</v>
      </c>
      <c r="M58" s="262"/>
      <c r="N58" s="262"/>
      <c r="O58" s="247">
        <f t="shared" si="4"/>
        <v>5</v>
      </c>
    </row>
    <row r="59" spans="1:16" ht="15" x14ac:dyDescent="0.25">
      <c r="A59" s="6">
        <f t="shared" si="3"/>
        <v>55</v>
      </c>
      <c r="B59" s="268" t="s">
        <v>160</v>
      </c>
      <c r="C59" s="262"/>
      <c r="D59" s="262" t="s">
        <v>141</v>
      </c>
      <c r="E59" s="255">
        <v>4</v>
      </c>
      <c r="F59" s="254"/>
      <c r="G59" s="254"/>
      <c r="H59" s="255"/>
      <c r="I59" s="413"/>
      <c r="J59" s="413"/>
      <c r="K59" s="255"/>
      <c r="L59" s="255"/>
      <c r="M59" s="255"/>
      <c r="N59" s="254"/>
      <c r="O59" s="247">
        <f t="shared" si="4"/>
        <v>4</v>
      </c>
    </row>
    <row r="60" spans="1:16" ht="15" x14ac:dyDescent="0.25">
      <c r="A60" s="6">
        <f t="shared" si="3"/>
        <v>56</v>
      </c>
      <c r="B60" s="268" t="s">
        <v>451</v>
      </c>
      <c r="C60" s="254"/>
      <c r="D60" s="254" t="s">
        <v>16</v>
      </c>
      <c r="E60" s="254"/>
      <c r="F60" s="254"/>
      <c r="G60" s="254"/>
      <c r="H60" s="254"/>
      <c r="I60" s="254">
        <v>4</v>
      </c>
      <c r="J60" s="415"/>
      <c r="K60" s="254"/>
      <c r="L60" s="254"/>
      <c r="M60" s="254"/>
      <c r="N60" s="254"/>
      <c r="O60" s="247">
        <f t="shared" si="4"/>
        <v>4</v>
      </c>
    </row>
    <row r="61" spans="1:16" ht="15" x14ac:dyDescent="0.25">
      <c r="A61" s="6">
        <f t="shared" si="3"/>
        <v>57</v>
      </c>
      <c r="B61" s="268" t="s">
        <v>565</v>
      </c>
      <c r="C61" s="260">
        <v>2011</v>
      </c>
      <c r="D61" s="262" t="s">
        <v>562</v>
      </c>
      <c r="E61" s="256"/>
      <c r="F61" s="256"/>
      <c r="G61" s="256"/>
      <c r="H61" s="256"/>
      <c r="I61" s="256"/>
      <c r="J61" s="409">
        <v>4</v>
      </c>
      <c r="K61" s="256"/>
      <c r="L61" s="256"/>
      <c r="M61" s="256"/>
      <c r="N61" s="256"/>
      <c r="O61" s="247">
        <f t="shared" si="4"/>
        <v>4</v>
      </c>
    </row>
    <row r="62" spans="1:16" ht="15" x14ac:dyDescent="0.25">
      <c r="A62" s="6">
        <f t="shared" si="3"/>
        <v>58</v>
      </c>
      <c r="B62" s="32" t="s">
        <v>703</v>
      </c>
      <c r="C62" s="6"/>
      <c r="D62" s="6" t="s">
        <v>683</v>
      </c>
      <c r="E62" s="6"/>
      <c r="F62" s="6"/>
      <c r="G62" s="6"/>
      <c r="H62" s="6"/>
      <c r="I62" s="6"/>
      <c r="J62" s="400"/>
      <c r="K62" s="6"/>
      <c r="L62" s="6"/>
      <c r="M62" s="6">
        <v>4</v>
      </c>
      <c r="N62" s="6"/>
      <c r="O62" s="247">
        <f t="shared" si="4"/>
        <v>4</v>
      </c>
    </row>
    <row r="63" spans="1:16" ht="15" x14ac:dyDescent="0.25">
      <c r="A63" s="6">
        <f t="shared" si="3"/>
        <v>59</v>
      </c>
      <c r="B63" s="258" t="s">
        <v>568</v>
      </c>
      <c r="C63" s="260">
        <v>2012</v>
      </c>
      <c r="D63" s="260" t="s">
        <v>492</v>
      </c>
      <c r="E63" s="260"/>
      <c r="F63" s="260"/>
      <c r="G63" s="260"/>
      <c r="H63" s="260"/>
      <c r="I63" s="260"/>
      <c r="J63" s="398">
        <v>1</v>
      </c>
      <c r="K63" s="260"/>
      <c r="L63" s="260"/>
      <c r="M63" s="260">
        <v>1</v>
      </c>
      <c r="N63" s="260">
        <v>2</v>
      </c>
      <c r="O63" s="247">
        <f t="shared" si="4"/>
        <v>4</v>
      </c>
    </row>
    <row r="64" spans="1:16" ht="15" x14ac:dyDescent="0.25">
      <c r="A64" s="6">
        <f t="shared" si="3"/>
        <v>60</v>
      </c>
      <c r="B64" s="32" t="s">
        <v>833</v>
      </c>
      <c r="C64" s="35"/>
      <c r="D64" s="6" t="s">
        <v>492</v>
      </c>
      <c r="E64" s="34"/>
      <c r="F64" s="34"/>
      <c r="G64" s="34"/>
      <c r="H64" s="34"/>
      <c r="I64" s="34"/>
      <c r="J64" s="463"/>
      <c r="K64" s="34"/>
      <c r="L64" s="34"/>
      <c r="M64" s="34"/>
      <c r="N64" s="35">
        <v>4</v>
      </c>
      <c r="O64" s="247">
        <f t="shared" si="4"/>
        <v>4</v>
      </c>
    </row>
    <row r="65" spans="1:15" ht="15" x14ac:dyDescent="0.25">
      <c r="A65" s="6">
        <f t="shared" ref="A65:A99" si="5">A64+1</f>
        <v>61</v>
      </c>
      <c r="B65" s="268" t="s">
        <v>311</v>
      </c>
      <c r="C65" s="258"/>
      <c r="D65" s="262" t="s">
        <v>260</v>
      </c>
      <c r="E65" s="258"/>
      <c r="F65" s="260"/>
      <c r="G65" s="260">
        <v>3</v>
      </c>
      <c r="H65" s="254"/>
      <c r="I65" s="415"/>
      <c r="J65" s="415"/>
      <c r="K65" s="254"/>
      <c r="L65" s="254"/>
      <c r="M65" s="254"/>
      <c r="N65" s="254"/>
      <c r="O65" s="247">
        <f t="shared" si="4"/>
        <v>3</v>
      </c>
    </row>
    <row r="66" spans="1:15" ht="15" x14ac:dyDescent="0.25">
      <c r="A66" s="6">
        <f t="shared" si="5"/>
        <v>62</v>
      </c>
      <c r="B66" s="268" t="s">
        <v>452</v>
      </c>
      <c r="C66" s="256"/>
      <c r="D66" s="254" t="s">
        <v>321</v>
      </c>
      <c r="E66" s="256"/>
      <c r="F66" s="256"/>
      <c r="G66" s="256"/>
      <c r="H66" s="256"/>
      <c r="I66" s="256">
        <v>3</v>
      </c>
      <c r="J66" s="409"/>
      <c r="K66" s="256"/>
      <c r="L66" s="256"/>
      <c r="M66" s="256"/>
      <c r="N66" s="256"/>
      <c r="O66" s="247">
        <f t="shared" si="4"/>
        <v>3</v>
      </c>
    </row>
    <row r="67" spans="1:15" ht="15" x14ac:dyDescent="0.25">
      <c r="A67" s="6">
        <f t="shared" si="5"/>
        <v>63</v>
      </c>
      <c r="B67" s="268" t="s">
        <v>504</v>
      </c>
      <c r="C67" s="262"/>
      <c r="D67" s="262" t="s">
        <v>489</v>
      </c>
      <c r="E67" s="256"/>
      <c r="F67" s="254"/>
      <c r="G67" s="254"/>
      <c r="H67" s="254">
        <v>3</v>
      </c>
      <c r="I67" s="254"/>
      <c r="J67" s="415"/>
      <c r="K67" s="254"/>
      <c r="L67" s="254"/>
      <c r="M67" s="254"/>
      <c r="N67" s="254"/>
      <c r="O67" s="247">
        <f t="shared" si="4"/>
        <v>3</v>
      </c>
    </row>
    <row r="68" spans="1:15" ht="15" x14ac:dyDescent="0.25">
      <c r="A68" s="6">
        <f t="shared" si="5"/>
        <v>64</v>
      </c>
      <c r="B68" s="32" t="s">
        <v>566</v>
      </c>
      <c r="C68" s="6">
        <v>2011</v>
      </c>
      <c r="D68" s="6" t="s">
        <v>562</v>
      </c>
      <c r="E68" s="32"/>
      <c r="F68" s="6"/>
      <c r="G68" s="6"/>
      <c r="H68" s="6"/>
      <c r="I68" s="6"/>
      <c r="J68" s="400">
        <v>3</v>
      </c>
      <c r="K68" s="6"/>
      <c r="L68" s="6"/>
      <c r="M68" s="6"/>
      <c r="N68" s="6"/>
      <c r="O68" s="247">
        <f t="shared" si="4"/>
        <v>3</v>
      </c>
    </row>
    <row r="69" spans="1:15" ht="15" x14ac:dyDescent="0.25">
      <c r="A69" s="6">
        <f t="shared" si="5"/>
        <v>65</v>
      </c>
      <c r="B69" s="32" t="s">
        <v>704</v>
      </c>
      <c r="C69" s="6"/>
      <c r="D69" s="6" t="s">
        <v>683</v>
      </c>
      <c r="E69" s="6"/>
      <c r="F69" s="6"/>
      <c r="G69" s="6"/>
      <c r="H69" s="6"/>
      <c r="I69" s="6"/>
      <c r="J69" s="400"/>
      <c r="K69" s="6"/>
      <c r="L69" s="6"/>
      <c r="M69" s="6">
        <v>3</v>
      </c>
      <c r="N69" s="6"/>
      <c r="O69" s="247">
        <f t="shared" ref="O69:O77" si="6">SUM(E69:N69)</f>
        <v>3</v>
      </c>
    </row>
    <row r="70" spans="1:15" ht="15" x14ac:dyDescent="0.25">
      <c r="A70" s="6">
        <f t="shared" si="5"/>
        <v>66</v>
      </c>
      <c r="B70" s="32" t="s">
        <v>834</v>
      </c>
      <c r="C70" s="35"/>
      <c r="D70" s="6" t="s">
        <v>519</v>
      </c>
      <c r="E70" s="34"/>
      <c r="F70" s="34"/>
      <c r="G70" s="34"/>
      <c r="H70" s="34"/>
      <c r="I70" s="34"/>
      <c r="J70" s="463"/>
      <c r="K70" s="34"/>
      <c r="L70" s="34"/>
      <c r="M70" s="34"/>
      <c r="N70" s="35">
        <v>3</v>
      </c>
      <c r="O70" s="247">
        <f t="shared" si="6"/>
        <v>3</v>
      </c>
    </row>
    <row r="71" spans="1:15" ht="15" x14ac:dyDescent="0.25">
      <c r="A71" s="6">
        <f t="shared" si="5"/>
        <v>67</v>
      </c>
      <c r="B71" s="268" t="s">
        <v>411</v>
      </c>
      <c r="C71" s="256">
        <v>2012</v>
      </c>
      <c r="D71" s="254" t="s">
        <v>153</v>
      </c>
      <c r="E71" s="256"/>
      <c r="F71" s="256">
        <v>2</v>
      </c>
      <c r="G71" s="260"/>
      <c r="H71" s="260"/>
      <c r="I71" s="398"/>
      <c r="J71" s="398"/>
      <c r="K71" s="260"/>
      <c r="L71" s="260"/>
      <c r="M71" s="260"/>
      <c r="N71" s="260"/>
      <c r="O71" s="247">
        <f t="shared" si="6"/>
        <v>2</v>
      </c>
    </row>
    <row r="72" spans="1:15" ht="15" x14ac:dyDescent="0.25">
      <c r="A72" s="6">
        <f t="shared" si="5"/>
        <v>68</v>
      </c>
      <c r="B72" s="268" t="s">
        <v>618</v>
      </c>
      <c r="C72" s="260">
        <v>2011</v>
      </c>
      <c r="D72" s="262" t="s">
        <v>321</v>
      </c>
      <c r="E72" s="256"/>
      <c r="F72" s="256"/>
      <c r="G72" s="256"/>
      <c r="H72" s="256"/>
      <c r="I72" s="256"/>
      <c r="J72" s="409"/>
      <c r="K72" s="256">
        <v>2</v>
      </c>
      <c r="L72" s="256"/>
      <c r="M72" s="256"/>
      <c r="N72" s="256"/>
      <c r="O72" s="247">
        <f t="shared" si="6"/>
        <v>2</v>
      </c>
    </row>
    <row r="73" spans="1:15" ht="15" x14ac:dyDescent="0.25">
      <c r="A73" s="6">
        <f t="shared" si="5"/>
        <v>69</v>
      </c>
      <c r="B73" s="32" t="s">
        <v>705</v>
      </c>
      <c r="C73" s="34"/>
      <c r="D73" s="6" t="s">
        <v>683</v>
      </c>
      <c r="E73" s="34"/>
      <c r="F73" s="34"/>
      <c r="G73" s="34"/>
      <c r="H73" s="34"/>
      <c r="I73" s="34"/>
      <c r="J73" s="463"/>
      <c r="K73" s="34"/>
      <c r="L73" s="34"/>
      <c r="M73" s="35">
        <v>2</v>
      </c>
      <c r="N73" s="35"/>
      <c r="O73" s="247">
        <f t="shared" si="6"/>
        <v>2</v>
      </c>
    </row>
    <row r="74" spans="1:15" ht="15" x14ac:dyDescent="0.25">
      <c r="A74" s="6">
        <f t="shared" si="5"/>
        <v>70</v>
      </c>
      <c r="B74" s="268" t="s">
        <v>163</v>
      </c>
      <c r="C74" s="262"/>
      <c r="D74" s="262" t="s">
        <v>16</v>
      </c>
      <c r="E74" s="256">
        <v>1</v>
      </c>
      <c r="F74" s="255"/>
      <c r="G74" s="255"/>
      <c r="H74" s="255"/>
      <c r="I74" s="413"/>
      <c r="J74" s="413"/>
      <c r="K74" s="255"/>
      <c r="L74" s="255"/>
      <c r="M74" s="255"/>
      <c r="N74" s="254"/>
      <c r="O74" s="247">
        <f t="shared" si="6"/>
        <v>1</v>
      </c>
    </row>
    <row r="75" spans="1:15" ht="15" x14ac:dyDescent="0.25">
      <c r="A75" s="6">
        <f t="shared" si="5"/>
        <v>71</v>
      </c>
      <c r="B75" s="34" t="s">
        <v>313</v>
      </c>
      <c r="C75" s="34"/>
      <c r="D75" s="35" t="s">
        <v>38</v>
      </c>
      <c r="E75" s="35"/>
      <c r="F75" s="35"/>
      <c r="G75" s="35">
        <v>1</v>
      </c>
      <c r="H75" s="254"/>
      <c r="I75" s="415"/>
      <c r="J75" s="415"/>
      <c r="K75" s="254"/>
      <c r="L75" s="254"/>
      <c r="M75" s="254"/>
      <c r="N75" s="254"/>
      <c r="O75" s="247">
        <f t="shared" si="6"/>
        <v>1</v>
      </c>
    </row>
    <row r="76" spans="1:15" ht="15" x14ac:dyDescent="0.25">
      <c r="A76" s="6">
        <f t="shared" si="5"/>
        <v>72</v>
      </c>
      <c r="B76" s="32" t="s">
        <v>835</v>
      </c>
      <c r="C76" s="6"/>
      <c r="D76" s="6" t="s">
        <v>499</v>
      </c>
      <c r="E76" s="32"/>
      <c r="F76" s="32"/>
      <c r="G76" s="32"/>
      <c r="H76" s="32"/>
      <c r="I76" s="32"/>
      <c r="J76" s="464"/>
      <c r="K76" s="32"/>
      <c r="L76" s="32"/>
      <c r="M76" s="32"/>
      <c r="N76" s="6">
        <v>1</v>
      </c>
      <c r="O76" s="247">
        <f t="shared" si="6"/>
        <v>1</v>
      </c>
    </row>
    <row r="77" spans="1:15" ht="15" x14ac:dyDescent="0.25">
      <c r="A77" s="6">
        <f t="shared" si="5"/>
        <v>73</v>
      </c>
      <c r="B77" s="32"/>
      <c r="C77" s="34"/>
      <c r="D77" s="6"/>
      <c r="E77" s="34"/>
      <c r="F77" s="34"/>
      <c r="G77" s="34"/>
      <c r="H77" s="34"/>
      <c r="I77" s="34"/>
      <c r="J77" s="463"/>
      <c r="K77" s="34"/>
      <c r="L77" s="34"/>
      <c r="M77" s="34"/>
      <c r="N77" s="35"/>
      <c r="O77" s="247">
        <f t="shared" si="6"/>
        <v>0</v>
      </c>
    </row>
    <row r="78" spans="1:15" ht="15" x14ac:dyDescent="0.25">
      <c r="A78" s="6">
        <f t="shared" si="5"/>
        <v>74</v>
      </c>
      <c r="B78" s="32"/>
      <c r="C78" s="6"/>
      <c r="D78" s="6"/>
      <c r="E78" s="32"/>
      <c r="F78" s="32"/>
      <c r="G78" s="32"/>
      <c r="H78" s="32"/>
      <c r="I78" s="32"/>
      <c r="J78" s="464"/>
      <c r="K78" s="32"/>
      <c r="L78" s="32"/>
      <c r="M78" s="32"/>
      <c r="N78" s="6"/>
      <c r="O78" s="247">
        <f t="shared" ref="O78:O83" si="7">SUM(E78:N78)</f>
        <v>0</v>
      </c>
    </row>
    <row r="79" spans="1:15" ht="15" x14ac:dyDescent="0.25">
      <c r="A79" s="6">
        <f t="shared" si="5"/>
        <v>75</v>
      </c>
      <c r="B79" s="32"/>
      <c r="C79" s="35"/>
      <c r="D79" s="6"/>
      <c r="E79" s="34"/>
      <c r="F79" s="34"/>
      <c r="G79" s="34"/>
      <c r="H79" s="34"/>
      <c r="I79" s="34"/>
      <c r="J79" s="463"/>
      <c r="K79" s="34"/>
      <c r="L79" s="34"/>
      <c r="M79" s="34"/>
      <c r="N79" s="35"/>
      <c r="O79" s="247">
        <f t="shared" si="7"/>
        <v>0</v>
      </c>
    </row>
    <row r="80" spans="1:15" ht="15" x14ac:dyDescent="0.25">
      <c r="A80" s="6">
        <f t="shared" si="5"/>
        <v>76</v>
      </c>
      <c r="B80" s="32"/>
      <c r="C80" s="35"/>
      <c r="D80" s="6"/>
      <c r="E80" s="34"/>
      <c r="F80" s="34"/>
      <c r="G80" s="34"/>
      <c r="H80" s="34"/>
      <c r="I80" s="34"/>
      <c r="J80" s="463"/>
      <c r="K80" s="34"/>
      <c r="L80" s="34"/>
      <c r="M80" s="34"/>
      <c r="N80" s="35"/>
      <c r="O80" s="247">
        <f t="shared" si="7"/>
        <v>0</v>
      </c>
    </row>
    <row r="81" spans="1:15" ht="15" x14ac:dyDescent="0.25">
      <c r="A81" s="6">
        <f t="shared" si="5"/>
        <v>77</v>
      </c>
      <c r="B81" s="32"/>
      <c r="C81" s="6"/>
      <c r="D81" s="6"/>
      <c r="E81" s="32"/>
      <c r="F81" s="32"/>
      <c r="G81" s="32"/>
      <c r="H81" s="32"/>
      <c r="I81" s="32"/>
      <c r="J81" s="464"/>
      <c r="K81" s="32"/>
      <c r="L81" s="32"/>
      <c r="M81" s="32"/>
      <c r="N81" s="6"/>
      <c r="O81" s="247">
        <f t="shared" si="7"/>
        <v>0</v>
      </c>
    </row>
    <row r="82" spans="1:15" ht="15" x14ac:dyDescent="0.25">
      <c r="A82" s="6">
        <f t="shared" si="5"/>
        <v>78</v>
      </c>
      <c r="B82" s="32"/>
      <c r="C82" s="35"/>
      <c r="D82" s="6"/>
      <c r="E82" s="34"/>
      <c r="F82" s="34"/>
      <c r="G82" s="34"/>
      <c r="H82" s="34"/>
      <c r="I82" s="34"/>
      <c r="J82" s="463"/>
      <c r="K82" s="34"/>
      <c r="L82" s="34"/>
      <c r="M82" s="34"/>
      <c r="N82" s="35"/>
      <c r="O82" s="247">
        <f t="shared" si="7"/>
        <v>0</v>
      </c>
    </row>
    <row r="83" spans="1:15" ht="15" x14ac:dyDescent="0.25">
      <c r="A83" s="6">
        <f t="shared" si="5"/>
        <v>79</v>
      </c>
      <c r="B83" s="32"/>
      <c r="C83" s="6"/>
      <c r="D83" s="6"/>
      <c r="E83" s="32"/>
      <c r="F83" s="32"/>
      <c r="G83" s="32"/>
      <c r="H83" s="32"/>
      <c r="I83" s="32"/>
      <c r="J83" s="464"/>
      <c r="K83" s="32"/>
      <c r="L83" s="32"/>
      <c r="M83" s="32"/>
      <c r="N83" s="6"/>
      <c r="O83" s="247">
        <f t="shared" si="7"/>
        <v>0</v>
      </c>
    </row>
    <row r="84" spans="1:15" ht="15" x14ac:dyDescent="0.25">
      <c r="A84" s="6">
        <f t="shared" si="5"/>
        <v>80</v>
      </c>
      <c r="B84" s="32"/>
      <c r="C84" s="6"/>
      <c r="D84" s="6"/>
      <c r="E84" s="32"/>
      <c r="F84" s="32"/>
      <c r="G84" s="32"/>
      <c r="H84" s="32"/>
      <c r="I84" s="32"/>
      <c r="J84" s="464"/>
      <c r="K84" s="32"/>
      <c r="L84" s="32"/>
      <c r="M84" s="32"/>
      <c r="N84" s="6"/>
      <c r="O84" s="3"/>
    </row>
    <row r="85" spans="1:15" ht="15" x14ac:dyDescent="0.25">
      <c r="A85" s="6">
        <f t="shared" si="5"/>
        <v>81</v>
      </c>
      <c r="B85" s="32"/>
      <c r="C85" s="35"/>
      <c r="D85" s="6"/>
      <c r="E85" s="34"/>
      <c r="F85" s="34"/>
      <c r="G85" s="34"/>
      <c r="H85" s="34"/>
      <c r="I85" s="34"/>
      <c r="J85" s="463"/>
      <c r="K85" s="34"/>
      <c r="L85" s="34"/>
      <c r="M85" s="34"/>
      <c r="N85" s="35"/>
      <c r="O85" s="3"/>
    </row>
    <row r="86" spans="1:15" ht="15" x14ac:dyDescent="0.25">
      <c r="A86" s="6">
        <f t="shared" si="5"/>
        <v>82</v>
      </c>
      <c r="B86" s="32"/>
      <c r="C86" s="6"/>
      <c r="D86" s="6"/>
      <c r="E86" s="32"/>
      <c r="F86" s="32"/>
      <c r="G86" s="32"/>
      <c r="H86" s="32"/>
      <c r="I86" s="32"/>
      <c r="J86" s="464"/>
      <c r="K86" s="32"/>
      <c r="L86" s="32"/>
      <c r="M86" s="32"/>
      <c r="N86" s="6"/>
      <c r="O86" s="3"/>
    </row>
    <row r="87" spans="1:15" ht="15" x14ac:dyDescent="0.25">
      <c r="A87" s="6">
        <f t="shared" si="5"/>
        <v>83</v>
      </c>
      <c r="B87" s="32"/>
      <c r="C87" s="6"/>
      <c r="D87" s="6"/>
      <c r="E87" s="32"/>
      <c r="F87" s="32"/>
      <c r="G87" s="32"/>
      <c r="H87" s="32"/>
      <c r="I87" s="32"/>
      <c r="J87" s="464"/>
      <c r="K87" s="32"/>
      <c r="L87" s="32"/>
      <c r="M87" s="32"/>
      <c r="N87" s="6"/>
      <c r="O87" s="3"/>
    </row>
    <row r="88" spans="1:15" ht="15" x14ac:dyDescent="0.25">
      <c r="A88" s="6">
        <f t="shared" si="5"/>
        <v>84</v>
      </c>
      <c r="B88" s="32"/>
      <c r="C88" s="6"/>
      <c r="D88" s="6"/>
      <c r="E88" s="32"/>
      <c r="F88" s="32"/>
      <c r="G88" s="32"/>
      <c r="H88" s="32"/>
      <c r="I88" s="32"/>
      <c r="J88" s="464"/>
      <c r="K88" s="32"/>
      <c r="L88" s="32"/>
      <c r="M88" s="32"/>
      <c r="N88" s="6"/>
      <c r="O88" s="3"/>
    </row>
    <row r="89" spans="1:15" ht="15" x14ac:dyDescent="0.25">
      <c r="A89" s="6">
        <f t="shared" si="5"/>
        <v>85</v>
      </c>
      <c r="B89" s="32"/>
      <c r="C89" s="6"/>
      <c r="D89" s="6"/>
      <c r="E89" s="32"/>
      <c r="F89" s="32"/>
      <c r="G89" s="32"/>
      <c r="H89" s="32"/>
      <c r="I89" s="32"/>
      <c r="J89" s="464"/>
      <c r="K89" s="32"/>
      <c r="L89" s="32"/>
      <c r="M89" s="32"/>
      <c r="N89" s="6"/>
      <c r="O89" s="3"/>
    </row>
    <row r="90" spans="1:15" ht="15" x14ac:dyDescent="0.25">
      <c r="A90" s="6">
        <f t="shared" si="5"/>
        <v>86</v>
      </c>
      <c r="B90" s="32"/>
      <c r="C90" s="35"/>
      <c r="D90" s="6"/>
      <c r="E90" s="34"/>
      <c r="F90" s="34"/>
      <c r="G90" s="34"/>
      <c r="H90" s="34"/>
      <c r="I90" s="34"/>
      <c r="J90" s="463"/>
      <c r="K90" s="34"/>
      <c r="L90" s="34"/>
      <c r="M90" s="34"/>
      <c r="N90" s="35"/>
      <c r="O90" s="3"/>
    </row>
    <row r="91" spans="1:15" ht="15" x14ac:dyDescent="0.25">
      <c r="A91" s="6">
        <f t="shared" si="5"/>
        <v>87</v>
      </c>
      <c r="B91" s="32"/>
      <c r="C91" s="6"/>
      <c r="D91" s="6"/>
      <c r="E91" s="32"/>
      <c r="F91" s="32"/>
      <c r="G91" s="32"/>
      <c r="H91" s="32"/>
      <c r="I91" s="32"/>
      <c r="J91" s="464"/>
      <c r="K91" s="32"/>
      <c r="L91" s="32"/>
      <c r="M91" s="32"/>
      <c r="N91" s="6"/>
      <c r="O91" s="3"/>
    </row>
    <row r="92" spans="1:15" ht="15" x14ac:dyDescent="0.25">
      <c r="A92" s="6">
        <f t="shared" si="5"/>
        <v>88</v>
      </c>
      <c r="B92" s="32"/>
      <c r="C92" s="35"/>
      <c r="D92" s="6"/>
      <c r="E92" s="34"/>
      <c r="F92" s="34"/>
      <c r="G92" s="34"/>
      <c r="H92" s="34"/>
      <c r="I92" s="34"/>
      <c r="J92" s="463"/>
      <c r="K92" s="34"/>
      <c r="L92" s="34"/>
      <c r="M92" s="34"/>
      <c r="N92" s="35"/>
      <c r="O92" s="3"/>
    </row>
    <row r="93" spans="1:15" ht="15" x14ac:dyDescent="0.25">
      <c r="A93" s="6">
        <f t="shared" si="5"/>
        <v>89</v>
      </c>
      <c r="B93" s="32"/>
      <c r="C93" s="35"/>
      <c r="D93" s="35"/>
      <c r="E93" s="34"/>
      <c r="F93" s="34"/>
      <c r="G93" s="34"/>
      <c r="H93" s="34"/>
      <c r="I93" s="34"/>
      <c r="J93" s="463"/>
      <c r="K93" s="34"/>
      <c r="L93" s="34"/>
      <c r="M93" s="34"/>
      <c r="N93" s="35"/>
      <c r="O93" s="3"/>
    </row>
    <row r="94" spans="1:15" ht="15" x14ac:dyDescent="0.25">
      <c r="A94" s="6">
        <f t="shared" si="5"/>
        <v>90</v>
      </c>
      <c r="B94" s="32"/>
      <c r="C94" s="35"/>
      <c r="D94" s="6"/>
      <c r="E94" s="34"/>
      <c r="F94" s="34"/>
      <c r="G94" s="34"/>
      <c r="H94" s="34"/>
      <c r="I94" s="34"/>
      <c r="J94" s="463"/>
      <c r="K94" s="34"/>
      <c r="L94" s="34"/>
      <c r="M94" s="34"/>
      <c r="N94" s="35"/>
      <c r="O94" s="3"/>
    </row>
    <row r="95" spans="1:15" ht="15" x14ac:dyDescent="0.25">
      <c r="A95" s="6">
        <f t="shared" si="5"/>
        <v>91</v>
      </c>
      <c r="B95" s="32"/>
      <c r="C95" s="6"/>
      <c r="D95" s="6"/>
      <c r="E95" s="32"/>
      <c r="F95" s="32"/>
      <c r="G95" s="32"/>
      <c r="H95" s="32"/>
      <c r="I95" s="32"/>
      <c r="J95" s="464"/>
      <c r="K95" s="32"/>
      <c r="L95" s="32"/>
      <c r="M95" s="32"/>
      <c r="N95" s="6"/>
      <c r="O95" s="3"/>
    </row>
    <row r="96" spans="1:15" ht="15" x14ac:dyDescent="0.25">
      <c r="A96" s="6">
        <f t="shared" si="5"/>
        <v>92</v>
      </c>
      <c r="B96" s="32"/>
      <c r="C96" s="6"/>
      <c r="D96" s="6"/>
      <c r="E96" s="32"/>
      <c r="F96" s="32"/>
      <c r="G96" s="32"/>
      <c r="H96" s="32"/>
      <c r="I96" s="32"/>
      <c r="J96" s="464"/>
      <c r="K96" s="32"/>
      <c r="L96" s="32"/>
      <c r="M96" s="32"/>
      <c r="N96" s="6"/>
      <c r="O96" s="3"/>
    </row>
    <row r="97" spans="1:15" ht="15" x14ac:dyDescent="0.25">
      <c r="A97" s="6">
        <f t="shared" si="5"/>
        <v>93</v>
      </c>
      <c r="B97" s="32"/>
      <c r="C97" s="6"/>
      <c r="D97" s="6"/>
      <c r="E97" s="32"/>
      <c r="F97" s="32"/>
      <c r="G97" s="32"/>
      <c r="H97" s="32"/>
      <c r="I97" s="32"/>
      <c r="J97" s="464"/>
      <c r="K97" s="32"/>
      <c r="L97" s="32"/>
      <c r="M97" s="32"/>
      <c r="N97" s="6"/>
      <c r="O97" s="3"/>
    </row>
    <row r="98" spans="1:15" ht="15" x14ac:dyDescent="0.25">
      <c r="A98" s="6">
        <f t="shared" si="5"/>
        <v>94</v>
      </c>
      <c r="B98" s="32"/>
      <c r="C98" s="6"/>
      <c r="D98" s="6"/>
      <c r="E98" s="32"/>
      <c r="F98" s="32"/>
      <c r="G98" s="32"/>
      <c r="H98" s="32"/>
      <c r="I98" s="32"/>
      <c r="J98" s="464"/>
      <c r="K98" s="32"/>
      <c r="L98" s="32"/>
      <c r="M98" s="32"/>
      <c r="N98" s="6"/>
      <c r="O98" s="3"/>
    </row>
    <row r="99" spans="1:15" ht="15" x14ac:dyDescent="0.25">
      <c r="A99" s="6">
        <f t="shared" si="5"/>
        <v>95</v>
      </c>
      <c r="B99" s="32"/>
      <c r="C99" s="6"/>
      <c r="D99" s="6"/>
      <c r="E99" s="32"/>
      <c r="F99" s="32"/>
      <c r="G99" s="32"/>
      <c r="H99" s="32"/>
      <c r="I99" s="32"/>
      <c r="J99" s="464"/>
      <c r="K99" s="32"/>
      <c r="L99" s="32"/>
      <c r="M99" s="32"/>
      <c r="N99" s="6"/>
      <c r="O99" s="3"/>
    </row>
    <row r="100" spans="1:15" ht="15" x14ac:dyDescent="0.25">
      <c r="A100" s="6">
        <v>97</v>
      </c>
      <c r="B100" s="32"/>
      <c r="C100" s="6"/>
      <c r="D100" s="6"/>
      <c r="E100" s="32"/>
      <c r="F100" s="32"/>
      <c r="G100" s="32"/>
      <c r="H100" s="32"/>
      <c r="I100" s="32"/>
      <c r="J100" s="464"/>
      <c r="K100" s="32"/>
      <c r="L100" s="32"/>
      <c r="M100" s="32"/>
      <c r="N100" s="6"/>
      <c r="O100" s="3"/>
    </row>
    <row r="101" spans="1:15" x14ac:dyDescent="0.2">
      <c r="A101" s="120"/>
      <c r="B101" s="121"/>
      <c r="C101" s="123"/>
      <c r="D101" s="120"/>
      <c r="E101" s="122"/>
      <c r="F101" s="122"/>
      <c r="G101" s="122"/>
      <c r="H101" s="122"/>
      <c r="I101" s="122"/>
      <c r="J101" s="465"/>
      <c r="K101" s="122"/>
      <c r="L101" s="122"/>
      <c r="M101" s="122"/>
      <c r="N101" s="123"/>
      <c r="O101" s="60">
        <f>SUBTOTAL(9,O5:O100)</f>
        <v>1357</v>
      </c>
    </row>
    <row r="102" spans="1:15" x14ac:dyDescent="0.2">
      <c r="A102" s="120"/>
      <c r="B102" s="121"/>
      <c r="C102" s="121"/>
      <c r="D102" s="120"/>
      <c r="E102" s="121"/>
      <c r="F102" s="121"/>
      <c r="G102" s="121"/>
      <c r="H102" s="121"/>
      <c r="I102" s="121"/>
      <c r="J102" s="466"/>
      <c r="K102" s="121"/>
      <c r="L102" s="121"/>
      <c r="M102" s="121"/>
      <c r="N102" s="120"/>
    </row>
    <row r="103" spans="1:15" x14ac:dyDescent="0.2">
      <c r="A103" s="120"/>
      <c r="B103" s="121"/>
      <c r="C103" s="121"/>
      <c r="D103" s="120"/>
      <c r="E103" s="121"/>
      <c r="F103" s="121"/>
      <c r="G103" s="121"/>
      <c r="H103" s="121"/>
      <c r="I103" s="121"/>
      <c r="J103" s="466"/>
      <c r="K103" s="121"/>
      <c r="L103" s="121"/>
      <c r="M103" s="121"/>
      <c r="N103" s="120"/>
    </row>
    <row r="104" spans="1:15" x14ac:dyDescent="0.2">
      <c r="A104" s="120"/>
      <c r="B104" s="121"/>
      <c r="C104" s="121"/>
      <c r="D104" s="120"/>
      <c r="E104" s="121"/>
      <c r="F104" s="121"/>
      <c r="G104" s="121"/>
      <c r="H104" s="121"/>
      <c r="I104" s="121"/>
      <c r="J104" s="466"/>
      <c r="K104" s="121"/>
      <c r="L104" s="121"/>
      <c r="M104" s="121"/>
      <c r="N104" s="120"/>
    </row>
    <row r="105" spans="1:15" x14ac:dyDescent="0.2">
      <c r="A105" s="120"/>
      <c r="B105" s="121"/>
      <c r="C105" s="122"/>
      <c r="D105" s="120"/>
      <c r="E105" s="122"/>
      <c r="F105" s="122"/>
      <c r="G105" s="122"/>
      <c r="H105" s="122"/>
      <c r="I105" s="122"/>
      <c r="J105" s="465"/>
      <c r="K105" s="122"/>
      <c r="L105" s="122"/>
      <c r="M105" s="122"/>
      <c r="N105" s="123"/>
    </row>
    <row r="106" spans="1:15" x14ac:dyDescent="0.2">
      <c r="A106" s="120"/>
      <c r="B106" s="121"/>
      <c r="C106" s="121"/>
      <c r="D106" s="120"/>
      <c r="E106" s="121"/>
      <c r="F106" s="121"/>
      <c r="G106" s="121"/>
      <c r="H106" s="121"/>
      <c r="I106" s="121"/>
      <c r="J106" s="466"/>
      <c r="K106" s="121"/>
      <c r="L106" s="121"/>
      <c r="M106" s="121"/>
      <c r="N106" s="120"/>
    </row>
    <row r="107" spans="1:15" x14ac:dyDescent="0.2">
      <c r="A107" s="120"/>
      <c r="B107" s="121"/>
      <c r="C107" s="121"/>
      <c r="D107" s="120"/>
      <c r="E107" s="121"/>
      <c r="F107" s="121"/>
      <c r="G107" s="121"/>
      <c r="H107" s="121"/>
      <c r="I107" s="121"/>
      <c r="J107" s="466"/>
      <c r="K107" s="121"/>
      <c r="L107" s="121"/>
      <c r="M107" s="121"/>
      <c r="N107" s="120"/>
    </row>
    <row r="108" spans="1:15" x14ac:dyDescent="0.2">
      <c r="A108" s="120"/>
      <c r="B108" s="121"/>
      <c r="C108" s="122"/>
      <c r="D108" s="120"/>
      <c r="E108" s="122"/>
      <c r="F108" s="122"/>
      <c r="G108" s="122"/>
      <c r="H108" s="122"/>
      <c r="I108" s="122"/>
      <c r="J108" s="465"/>
      <c r="K108" s="122"/>
      <c r="L108" s="122"/>
      <c r="M108" s="122"/>
      <c r="N108" s="123"/>
    </row>
    <row r="109" spans="1:15" x14ac:dyDescent="0.2">
      <c r="A109" s="120"/>
      <c r="B109" s="121"/>
      <c r="C109" s="122"/>
      <c r="D109" s="123"/>
      <c r="E109" s="122"/>
      <c r="F109" s="122"/>
      <c r="G109" s="122"/>
      <c r="H109" s="122"/>
      <c r="I109" s="122"/>
      <c r="J109" s="465"/>
      <c r="K109" s="122"/>
      <c r="L109" s="122"/>
      <c r="M109" s="122"/>
      <c r="N109" s="123"/>
    </row>
    <row r="110" spans="1:15" x14ac:dyDescent="0.2">
      <c r="A110" s="120"/>
      <c r="B110" s="121"/>
      <c r="C110" s="122"/>
      <c r="D110" s="120"/>
      <c r="E110" s="122"/>
      <c r="F110" s="122"/>
      <c r="G110" s="122"/>
      <c r="H110" s="122"/>
      <c r="I110" s="122"/>
      <c r="J110" s="465"/>
      <c r="K110" s="122"/>
      <c r="L110" s="122"/>
      <c r="M110" s="122"/>
      <c r="N110" s="123"/>
    </row>
    <row r="111" spans="1:15" x14ac:dyDescent="0.2">
      <c r="A111" s="120"/>
      <c r="B111" s="121"/>
      <c r="C111" s="121"/>
      <c r="D111" s="120"/>
      <c r="E111" s="121"/>
      <c r="F111" s="121"/>
      <c r="G111" s="121"/>
      <c r="H111" s="121"/>
      <c r="I111" s="121"/>
      <c r="J111" s="466"/>
      <c r="K111" s="121" t="s">
        <v>42</v>
      </c>
      <c r="L111" s="121"/>
      <c r="M111" s="121"/>
      <c r="N111" s="120"/>
    </row>
    <row r="112" spans="1:15" x14ac:dyDescent="0.2">
      <c r="A112" s="120"/>
      <c r="B112" s="121"/>
      <c r="C112" s="121"/>
      <c r="D112" s="120"/>
      <c r="E112" s="121"/>
      <c r="F112" s="121"/>
      <c r="G112" s="121"/>
      <c r="H112" s="121"/>
      <c r="I112" s="121"/>
      <c r="J112" s="466"/>
      <c r="K112" s="121"/>
      <c r="L112" s="124"/>
      <c r="M112" s="124"/>
      <c r="N112" s="125"/>
    </row>
    <row r="113" spans="1:14" x14ac:dyDescent="0.2">
      <c r="A113" s="120"/>
      <c r="B113" s="121"/>
      <c r="C113" s="122"/>
      <c r="D113" s="120"/>
      <c r="E113" s="122"/>
      <c r="F113" s="122"/>
      <c r="G113" s="122"/>
      <c r="H113" s="122"/>
      <c r="I113" s="122"/>
      <c r="J113" s="465"/>
      <c r="K113" s="122"/>
      <c r="L113" s="122"/>
      <c r="M113" s="122"/>
      <c r="N113" s="123"/>
    </row>
    <row r="114" spans="1:14" x14ac:dyDescent="0.2">
      <c r="A114" s="120"/>
      <c r="B114" s="121"/>
      <c r="C114" s="122"/>
      <c r="D114" s="120"/>
      <c r="E114" s="122"/>
      <c r="F114" s="122"/>
      <c r="G114" s="122"/>
      <c r="H114" s="122"/>
      <c r="I114" s="122"/>
      <c r="J114" s="465"/>
      <c r="K114" s="122"/>
      <c r="L114" s="122"/>
      <c r="M114" s="122"/>
      <c r="N114" s="123"/>
    </row>
    <row r="115" spans="1:14" x14ac:dyDescent="0.2">
      <c r="A115" s="120"/>
      <c r="B115" s="121"/>
      <c r="C115" s="121"/>
      <c r="D115" s="120"/>
      <c r="E115" s="121"/>
      <c r="F115" s="121"/>
      <c r="G115" s="121"/>
      <c r="H115" s="121"/>
      <c r="I115" s="121"/>
      <c r="J115" s="466"/>
      <c r="K115" s="121"/>
      <c r="L115" s="121"/>
      <c r="M115" s="121"/>
      <c r="N115" s="120"/>
    </row>
    <row r="116" spans="1:14" x14ac:dyDescent="0.2">
      <c r="A116" s="120"/>
      <c r="B116" s="121"/>
      <c r="C116" s="122"/>
      <c r="D116" s="120"/>
      <c r="E116" s="122"/>
      <c r="F116" s="122"/>
      <c r="G116" s="122"/>
      <c r="H116" s="122"/>
      <c r="I116" s="122"/>
      <c r="J116" s="465"/>
      <c r="K116" s="122"/>
      <c r="L116" s="122"/>
      <c r="M116" s="122"/>
      <c r="N116" s="123"/>
    </row>
    <row r="117" spans="1:14" x14ac:dyDescent="0.2">
      <c r="A117" s="120"/>
      <c r="B117" s="121"/>
      <c r="C117" s="121"/>
      <c r="D117" s="120"/>
      <c r="E117" s="121"/>
      <c r="F117" s="121"/>
      <c r="G117" s="121"/>
      <c r="H117" s="121"/>
      <c r="I117" s="121"/>
      <c r="J117" s="466"/>
      <c r="K117" s="121"/>
      <c r="L117" s="121"/>
      <c r="M117" s="121"/>
      <c r="N117" s="120"/>
    </row>
    <row r="118" spans="1:14" x14ac:dyDescent="0.2">
      <c r="A118" s="120"/>
      <c r="B118" s="121"/>
      <c r="C118" s="122"/>
      <c r="D118" s="120"/>
      <c r="E118" s="122"/>
      <c r="F118" s="122"/>
      <c r="G118" s="122"/>
      <c r="H118" s="122"/>
      <c r="I118" s="122"/>
      <c r="J118" s="465"/>
      <c r="K118" s="122"/>
      <c r="L118" s="122"/>
      <c r="M118" s="122"/>
      <c r="N118" s="123"/>
    </row>
    <row r="119" spans="1:14" x14ac:dyDescent="0.2">
      <c r="A119" s="120"/>
      <c r="B119" s="121"/>
      <c r="C119" s="122"/>
      <c r="D119" s="120"/>
      <c r="E119" s="122"/>
      <c r="F119" s="122"/>
      <c r="G119" s="122"/>
      <c r="H119" s="122"/>
      <c r="I119" s="122"/>
      <c r="J119" s="465"/>
      <c r="K119" s="122"/>
      <c r="L119" s="122"/>
      <c r="M119" s="122"/>
      <c r="N119" s="123"/>
    </row>
    <row r="120" spans="1:14" x14ac:dyDescent="0.2">
      <c r="A120" s="120"/>
      <c r="B120" s="121"/>
      <c r="C120" s="121"/>
      <c r="D120" s="120"/>
      <c r="E120" s="121"/>
      <c r="F120" s="121"/>
      <c r="G120" s="121"/>
      <c r="H120" s="121"/>
      <c r="I120" s="121"/>
      <c r="J120" s="466"/>
      <c r="K120" s="121"/>
      <c r="L120" s="121"/>
      <c r="M120" s="121"/>
      <c r="N120" s="120"/>
    </row>
    <row r="121" spans="1:14" x14ac:dyDescent="0.2">
      <c r="A121" s="120"/>
      <c r="B121" s="121"/>
      <c r="C121" s="122"/>
      <c r="D121" s="120"/>
      <c r="E121" s="122"/>
      <c r="F121" s="122"/>
      <c r="G121" s="122"/>
      <c r="H121" s="122"/>
      <c r="I121" s="122"/>
      <c r="J121" s="465"/>
      <c r="K121" s="122"/>
      <c r="L121" s="122"/>
      <c r="M121" s="122"/>
      <c r="N121" s="123"/>
    </row>
    <row r="122" spans="1:14" x14ac:dyDescent="0.2">
      <c r="A122" s="120"/>
      <c r="B122" s="121"/>
      <c r="C122" s="122"/>
      <c r="D122" s="120"/>
      <c r="E122" s="122"/>
      <c r="F122" s="122"/>
      <c r="G122" s="122"/>
      <c r="H122" s="122"/>
      <c r="I122" s="122"/>
      <c r="J122" s="465"/>
      <c r="K122" s="122"/>
      <c r="L122" s="122"/>
      <c r="M122" s="122"/>
      <c r="N122" s="123"/>
    </row>
    <row r="123" spans="1:14" x14ac:dyDescent="0.2">
      <c r="A123" s="120"/>
      <c r="B123" s="121"/>
      <c r="C123" s="122"/>
      <c r="D123" s="120"/>
      <c r="E123" s="122"/>
      <c r="F123" s="122"/>
      <c r="G123" s="122"/>
      <c r="H123" s="122"/>
      <c r="I123" s="122"/>
      <c r="J123" s="465"/>
      <c r="K123" s="122"/>
      <c r="L123" s="122"/>
      <c r="M123" s="122"/>
      <c r="N123" s="123"/>
    </row>
    <row r="124" spans="1:14" x14ac:dyDescent="0.2">
      <c r="A124" s="120"/>
      <c r="B124" s="121"/>
      <c r="C124" s="122"/>
      <c r="D124" s="120"/>
      <c r="E124" s="122"/>
      <c r="F124" s="122"/>
      <c r="G124" s="122"/>
      <c r="H124" s="122"/>
      <c r="I124" s="122"/>
      <c r="J124" s="465"/>
      <c r="K124" s="122"/>
      <c r="L124" s="122"/>
      <c r="M124" s="122"/>
      <c r="N124" s="123"/>
    </row>
    <row r="125" spans="1:14" x14ac:dyDescent="0.2">
      <c r="A125" s="120"/>
      <c r="B125" s="122"/>
      <c r="C125" s="122"/>
      <c r="D125" s="120"/>
      <c r="E125" s="122"/>
      <c r="F125" s="122"/>
      <c r="G125" s="122"/>
      <c r="H125" s="122"/>
      <c r="I125" s="122"/>
      <c r="J125" s="465"/>
      <c r="K125" s="122"/>
      <c r="L125" s="122"/>
      <c r="M125" s="122"/>
      <c r="N125" s="123"/>
    </row>
    <row r="126" spans="1:14" x14ac:dyDescent="0.2">
      <c r="A126" s="120"/>
      <c r="B126" s="121"/>
      <c r="C126" s="122"/>
      <c r="D126" s="120"/>
      <c r="E126" s="122"/>
      <c r="F126" s="122"/>
      <c r="G126" s="122"/>
      <c r="H126" s="122"/>
      <c r="I126" s="122"/>
      <c r="J126" s="465"/>
      <c r="K126" s="122"/>
      <c r="L126" s="122"/>
      <c r="M126" s="122"/>
      <c r="N126" s="123"/>
    </row>
    <row r="127" spans="1:14" x14ac:dyDescent="0.2">
      <c r="A127" s="120"/>
      <c r="B127" s="121"/>
      <c r="C127" s="122"/>
      <c r="D127" s="120"/>
      <c r="E127" s="122"/>
      <c r="F127" s="122"/>
      <c r="G127" s="122"/>
      <c r="H127" s="122"/>
      <c r="I127" s="122"/>
      <c r="J127" s="465"/>
      <c r="K127" s="122"/>
      <c r="L127" s="122"/>
      <c r="M127" s="122"/>
      <c r="N127" s="123"/>
    </row>
    <row r="128" spans="1:14" x14ac:dyDescent="0.2">
      <c r="A128" s="120"/>
      <c r="B128" s="121"/>
      <c r="C128" s="121"/>
      <c r="D128" s="120"/>
      <c r="E128" s="121"/>
      <c r="F128" s="121"/>
      <c r="G128" s="121"/>
      <c r="H128" s="121"/>
      <c r="I128" s="121"/>
      <c r="J128" s="466"/>
      <c r="K128" s="121"/>
      <c r="L128" s="121"/>
      <c r="M128" s="121"/>
      <c r="N128" s="120"/>
    </row>
    <row r="129" spans="1:14" x14ac:dyDescent="0.2">
      <c r="A129" s="120"/>
      <c r="B129" s="121"/>
      <c r="C129" s="121"/>
      <c r="D129" s="120"/>
      <c r="E129" s="121"/>
      <c r="F129" s="121"/>
      <c r="G129" s="121"/>
      <c r="H129" s="121"/>
      <c r="I129" s="121"/>
      <c r="J129" s="466"/>
      <c r="K129" s="121"/>
      <c r="L129" s="121"/>
      <c r="M129" s="121"/>
      <c r="N129" s="120"/>
    </row>
    <row r="130" spans="1:14" x14ac:dyDescent="0.2">
      <c r="A130" s="120"/>
      <c r="B130" s="121"/>
      <c r="C130" s="121"/>
      <c r="D130" s="120"/>
      <c r="E130" s="121"/>
      <c r="F130" s="121"/>
      <c r="G130" s="121"/>
      <c r="H130" s="121"/>
      <c r="I130" s="121"/>
      <c r="J130" s="466"/>
      <c r="K130" s="121"/>
      <c r="L130" s="121"/>
      <c r="M130" s="121"/>
      <c r="N130" s="120"/>
    </row>
    <row r="131" spans="1:14" x14ac:dyDescent="0.2">
      <c r="A131" s="120"/>
      <c r="B131" s="121"/>
      <c r="C131" s="121"/>
      <c r="D131" s="120"/>
      <c r="E131" s="121"/>
      <c r="F131" s="121"/>
      <c r="G131" s="121"/>
      <c r="H131" s="121"/>
      <c r="I131" s="121"/>
      <c r="J131" s="466"/>
      <c r="K131" s="121"/>
      <c r="L131" s="121"/>
      <c r="M131" s="121"/>
      <c r="N131" s="120"/>
    </row>
    <row r="132" spans="1:14" x14ac:dyDescent="0.2">
      <c r="A132" s="120"/>
      <c r="B132" s="121"/>
      <c r="C132" s="122"/>
      <c r="D132" s="120"/>
      <c r="E132" s="122"/>
      <c r="F132" s="122"/>
      <c r="G132" s="122"/>
      <c r="H132" s="122"/>
      <c r="I132" s="122"/>
      <c r="J132" s="465"/>
      <c r="K132" s="122"/>
      <c r="L132" s="122"/>
      <c r="M132" s="122"/>
      <c r="N132" s="123"/>
    </row>
    <row r="133" spans="1:14" x14ac:dyDescent="0.2">
      <c r="A133" s="120"/>
      <c r="B133" s="121"/>
      <c r="C133" s="121"/>
      <c r="D133" s="120"/>
      <c r="E133" s="121"/>
      <c r="F133" s="121"/>
      <c r="G133" s="121"/>
      <c r="H133" s="121"/>
      <c r="I133" s="121"/>
      <c r="J133" s="466"/>
      <c r="K133" s="121"/>
      <c r="L133" s="121"/>
      <c r="M133" s="121"/>
      <c r="N133" s="120"/>
    </row>
    <row r="134" spans="1:14" x14ac:dyDescent="0.2">
      <c r="A134" s="120"/>
      <c r="B134" s="121"/>
      <c r="C134" s="122"/>
      <c r="D134" s="120"/>
      <c r="E134" s="122"/>
      <c r="F134" s="122"/>
      <c r="G134" s="122"/>
      <c r="H134" s="122"/>
      <c r="I134" s="122"/>
      <c r="J134" s="465"/>
      <c r="K134" s="122"/>
      <c r="L134" s="122"/>
      <c r="M134" s="122"/>
      <c r="N134" s="123"/>
    </row>
    <row r="135" spans="1:14" x14ac:dyDescent="0.2">
      <c r="A135" s="120"/>
      <c r="B135" s="121"/>
      <c r="C135" s="121"/>
      <c r="D135" s="120"/>
      <c r="E135" s="121"/>
      <c r="F135" s="121"/>
      <c r="G135" s="121"/>
      <c r="H135" s="121"/>
      <c r="I135" s="121"/>
      <c r="J135" s="466"/>
      <c r="K135" s="121"/>
      <c r="L135" s="121"/>
      <c r="M135" s="121"/>
      <c r="N135" s="120"/>
    </row>
    <row r="136" spans="1:14" x14ac:dyDescent="0.2">
      <c r="A136" s="120"/>
      <c r="B136" s="121"/>
      <c r="C136" s="121"/>
      <c r="D136" s="120"/>
      <c r="E136" s="121"/>
      <c r="F136" s="121"/>
      <c r="G136" s="121"/>
      <c r="H136" s="121"/>
      <c r="I136" s="121"/>
      <c r="J136" s="466"/>
      <c r="K136" s="121"/>
      <c r="L136" s="121"/>
      <c r="M136" s="121"/>
      <c r="N136" s="120"/>
    </row>
    <row r="137" spans="1:14" x14ac:dyDescent="0.2">
      <c r="A137" s="120"/>
      <c r="B137" s="121"/>
      <c r="C137" s="121"/>
      <c r="D137" s="120"/>
      <c r="E137" s="121"/>
      <c r="F137" s="121"/>
      <c r="G137" s="121"/>
      <c r="H137" s="121"/>
      <c r="I137" s="121"/>
      <c r="J137" s="466"/>
      <c r="K137" s="124"/>
      <c r="L137" s="121"/>
      <c r="M137" s="121"/>
      <c r="N137" s="120"/>
    </row>
    <row r="138" spans="1:14" x14ac:dyDescent="0.2">
      <c r="A138" s="120"/>
      <c r="B138" s="121"/>
      <c r="C138" s="121"/>
      <c r="D138" s="120"/>
      <c r="E138" s="121"/>
      <c r="F138" s="121"/>
      <c r="G138" s="121"/>
      <c r="H138" s="121"/>
      <c r="I138" s="121"/>
      <c r="J138" s="466"/>
      <c r="K138" s="121"/>
      <c r="L138" s="121"/>
      <c r="M138" s="121"/>
      <c r="N138" s="120"/>
    </row>
    <row r="139" spans="1:14" x14ac:dyDescent="0.2">
      <c r="A139" s="120"/>
      <c r="B139" s="121"/>
      <c r="C139" s="121"/>
      <c r="D139" s="120"/>
      <c r="E139" s="121"/>
      <c r="F139" s="121"/>
      <c r="G139" s="121"/>
      <c r="H139" s="121"/>
      <c r="I139" s="121"/>
      <c r="J139" s="466"/>
      <c r="K139" s="121"/>
      <c r="L139" s="121"/>
      <c r="M139" s="121"/>
      <c r="N139" s="120"/>
    </row>
    <row r="140" spans="1:14" x14ac:dyDescent="0.2">
      <c r="A140" s="120"/>
      <c r="B140" s="121"/>
      <c r="C140" s="122"/>
      <c r="D140" s="120"/>
      <c r="E140" s="122"/>
      <c r="F140" s="122"/>
      <c r="G140" s="122"/>
      <c r="H140" s="122"/>
      <c r="I140" s="122"/>
      <c r="J140" s="465"/>
      <c r="K140" s="122"/>
      <c r="L140" s="122"/>
      <c r="M140" s="122"/>
      <c r="N140" s="123"/>
    </row>
    <row r="141" spans="1:14" x14ac:dyDescent="0.2">
      <c r="A141" s="120"/>
      <c r="B141" s="121"/>
      <c r="C141" s="122"/>
      <c r="D141" s="120"/>
      <c r="E141" s="122"/>
      <c r="F141" s="122"/>
      <c r="G141" s="122"/>
      <c r="H141" s="122"/>
      <c r="I141" s="122"/>
      <c r="J141" s="465"/>
      <c r="K141" s="122"/>
      <c r="L141" s="122"/>
      <c r="M141" s="122"/>
      <c r="N141" s="123"/>
    </row>
    <row r="142" spans="1:14" x14ac:dyDescent="0.2">
      <c r="A142" s="120"/>
      <c r="B142" s="121"/>
      <c r="C142" s="121"/>
      <c r="D142" s="120"/>
      <c r="E142" s="121"/>
      <c r="F142" s="121"/>
      <c r="G142" s="121"/>
      <c r="H142" s="121"/>
      <c r="I142" s="121"/>
      <c r="J142" s="466"/>
      <c r="K142" s="121"/>
      <c r="L142" s="121"/>
      <c r="M142" s="121"/>
      <c r="N142" s="120"/>
    </row>
    <row r="143" spans="1:14" x14ac:dyDescent="0.2">
      <c r="A143" s="120"/>
      <c r="B143" s="121"/>
      <c r="C143" s="122"/>
      <c r="D143" s="120"/>
      <c r="E143" s="122"/>
      <c r="F143" s="122"/>
      <c r="G143" s="122"/>
      <c r="H143" s="122"/>
      <c r="I143" s="122"/>
      <c r="J143" s="465"/>
      <c r="K143" s="122"/>
      <c r="L143" s="122"/>
      <c r="M143" s="122"/>
      <c r="N143" s="123"/>
    </row>
    <row r="144" spans="1:14" x14ac:dyDescent="0.2">
      <c r="A144" s="120"/>
      <c r="B144" s="121"/>
      <c r="C144" s="121"/>
      <c r="D144" s="120"/>
      <c r="E144" s="121"/>
      <c r="F144" s="121"/>
      <c r="G144" s="121"/>
      <c r="H144" s="121"/>
      <c r="I144" s="121"/>
      <c r="J144" s="466"/>
      <c r="K144" s="121"/>
      <c r="L144" s="121"/>
      <c r="M144" s="121"/>
      <c r="N144" s="120"/>
    </row>
    <row r="145" spans="1:14" x14ac:dyDescent="0.2">
      <c r="A145" s="120"/>
      <c r="B145" s="121"/>
      <c r="C145" s="122"/>
      <c r="D145" s="120"/>
      <c r="E145" s="122"/>
      <c r="F145" s="122"/>
      <c r="G145" s="122"/>
      <c r="H145" s="122"/>
      <c r="I145" s="122"/>
      <c r="J145" s="465"/>
      <c r="K145" s="122"/>
      <c r="L145" s="122"/>
      <c r="M145" s="122"/>
      <c r="N145" s="123"/>
    </row>
    <row r="146" spans="1:14" x14ac:dyDescent="0.2">
      <c r="A146" s="120"/>
      <c r="B146" s="121"/>
      <c r="C146" s="121"/>
      <c r="D146" s="120"/>
      <c r="E146" s="121"/>
      <c r="F146" s="121"/>
      <c r="G146" s="121"/>
      <c r="H146" s="121"/>
      <c r="I146" s="121"/>
      <c r="J146" s="466"/>
      <c r="K146" s="121"/>
      <c r="L146" s="121"/>
      <c r="M146" s="121"/>
      <c r="N146" s="120"/>
    </row>
    <row r="147" spans="1:14" x14ac:dyDescent="0.2">
      <c r="A147" s="120"/>
      <c r="B147" s="121"/>
      <c r="C147" s="122"/>
      <c r="D147" s="120"/>
      <c r="E147" s="122"/>
      <c r="F147" s="122"/>
      <c r="G147" s="122"/>
      <c r="H147" s="122"/>
      <c r="I147" s="122"/>
      <c r="J147" s="465"/>
      <c r="K147" s="122"/>
      <c r="L147" s="122"/>
      <c r="M147" s="122"/>
      <c r="N147" s="123"/>
    </row>
    <row r="148" spans="1:14" x14ac:dyDescent="0.2">
      <c r="A148" s="120"/>
      <c r="B148" s="121"/>
      <c r="C148" s="121"/>
      <c r="D148" s="120"/>
      <c r="E148" s="121"/>
      <c r="F148" s="121"/>
      <c r="G148" s="121"/>
      <c r="H148" s="121"/>
      <c r="I148" s="121"/>
      <c r="J148" s="466"/>
      <c r="K148" s="121"/>
      <c r="L148" s="121"/>
      <c r="M148" s="121"/>
      <c r="N148" s="120"/>
    </row>
    <row r="149" spans="1:14" x14ac:dyDescent="0.2">
      <c r="A149" s="120"/>
      <c r="B149" s="121"/>
      <c r="C149" s="121"/>
      <c r="D149" s="120"/>
      <c r="E149" s="121"/>
      <c r="F149" s="121"/>
      <c r="G149" s="121"/>
      <c r="H149" s="121"/>
      <c r="I149" s="121"/>
      <c r="J149" s="466"/>
      <c r="K149" s="121"/>
      <c r="L149" s="121"/>
      <c r="M149" s="121"/>
      <c r="N149" s="120"/>
    </row>
    <row r="150" spans="1:14" x14ac:dyDescent="0.2">
      <c r="A150" s="120"/>
      <c r="B150" s="121"/>
      <c r="C150" s="121"/>
      <c r="D150" s="120"/>
      <c r="E150" s="121"/>
      <c r="F150" s="121"/>
      <c r="G150" s="121"/>
      <c r="H150" s="121"/>
      <c r="I150" s="121"/>
      <c r="J150" s="466"/>
      <c r="K150" s="121"/>
      <c r="L150" s="121"/>
      <c r="M150" s="121"/>
      <c r="N150" s="120"/>
    </row>
    <row r="151" spans="1:14" x14ac:dyDescent="0.2">
      <c r="A151" s="120"/>
      <c r="B151" s="121"/>
      <c r="C151" s="122"/>
      <c r="D151" s="120"/>
      <c r="E151" s="122"/>
      <c r="F151" s="122"/>
      <c r="G151" s="122"/>
      <c r="H151" s="122"/>
      <c r="I151" s="122"/>
      <c r="J151" s="465"/>
      <c r="K151" s="122"/>
      <c r="L151" s="122"/>
      <c r="M151" s="122"/>
      <c r="N151" s="123"/>
    </row>
    <row r="152" spans="1:14" x14ac:dyDescent="0.2">
      <c r="A152" s="120"/>
      <c r="B152" s="121"/>
      <c r="C152" s="122"/>
      <c r="D152" s="120"/>
      <c r="E152" s="122"/>
      <c r="F152" s="122"/>
      <c r="G152" s="122"/>
      <c r="H152" s="122"/>
      <c r="I152" s="122"/>
      <c r="J152" s="465"/>
      <c r="K152" s="122"/>
      <c r="L152" s="122"/>
      <c r="M152" s="122"/>
      <c r="N152" s="123"/>
    </row>
    <row r="153" spans="1:14" x14ac:dyDescent="0.2">
      <c r="A153" s="120"/>
      <c r="B153" s="121"/>
      <c r="C153" s="121"/>
      <c r="D153" s="120"/>
      <c r="E153" s="121"/>
      <c r="F153" s="121"/>
      <c r="G153" s="121"/>
      <c r="H153" s="121"/>
      <c r="I153" s="121"/>
      <c r="J153" s="466"/>
      <c r="K153" s="121"/>
      <c r="L153" s="121"/>
      <c r="M153" s="121"/>
      <c r="N153" s="120"/>
    </row>
    <row r="154" spans="1:14" x14ac:dyDescent="0.2">
      <c r="A154" s="120"/>
      <c r="B154" s="121"/>
      <c r="C154" s="122"/>
      <c r="D154" s="120"/>
      <c r="E154" s="122"/>
      <c r="F154" s="122"/>
      <c r="G154" s="122"/>
      <c r="H154" s="122"/>
      <c r="I154" s="122"/>
      <c r="J154" s="465"/>
      <c r="K154" s="122"/>
      <c r="L154" s="122"/>
      <c r="M154" s="122"/>
      <c r="N154" s="123"/>
    </row>
    <row r="155" spans="1:14" x14ac:dyDescent="0.2">
      <c r="A155" s="120"/>
      <c r="B155" s="121"/>
      <c r="C155" s="122"/>
      <c r="D155" s="120"/>
      <c r="E155" s="122"/>
      <c r="F155" s="122"/>
      <c r="G155" s="122"/>
      <c r="H155" s="122"/>
      <c r="I155" s="122"/>
      <c r="J155" s="465"/>
      <c r="K155" s="122"/>
      <c r="L155" s="122"/>
      <c r="M155" s="122"/>
      <c r="N155" s="123"/>
    </row>
    <row r="156" spans="1:14" x14ac:dyDescent="0.2">
      <c r="A156" s="120"/>
      <c r="B156" s="121"/>
      <c r="C156" s="121"/>
      <c r="D156" s="120"/>
      <c r="E156" s="121"/>
      <c r="F156" s="121"/>
      <c r="G156" s="121"/>
      <c r="H156" s="121"/>
      <c r="I156" s="121"/>
      <c r="J156" s="466"/>
      <c r="K156" s="121"/>
      <c r="L156" s="121"/>
      <c r="M156" s="121"/>
      <c r="N156" s="120"/>
    </row>
    <row r="157" spans="1:14" x14ac:dyDescent="0.2">
      <c r="A157" s="120"/>
      <c r="B157" s="121"/>
      <c r="C157" s="121"/>
      <c r="D157" s="120"/>
      <c r="E157" s="121"/>
      <c r="F157" s="121"/>
      <c r="G157" s="121"/>
      <c r="H157" s="121"/>
      <c r="I157" s="121"/>
      <c r="J157" s="466"/>
      <c r="K157" s="121"/>
      <c r="L157" s="121"/>
      <c r="M157" s="121"/>
      <c r="N157" s="120"/>
    </row>
    <row r="158" spans="1:14" x14ac:dyDescent="0.2">
      <c r="A158" s="120"/>
      <c r="B158" s="121"/>
      <c r="C158" s="121"/>
      <c r="D158" s="120"/>
      <c r="E158" s="121"/>
      <c r="F158" s="121"/>
      <c r="G158" s="121"/>
      <c r="H158" s="121"/>
      <c r="I158" s="121"/>
      <c r="J158" s="466"/>
      <c r="K158" s="121"/>
      <c r="L158" s="121"/>
      <c r="M158" s="121"/>
      <c r="N158" s="120"/>
    </row>
    <row r="159" spans="1:14" x14ac:dyDescent="0.2">
      <c r="A159" s="120"/>
      <c r="B159" s="121"/>
      <c r="C159" s="121"/>
      <c r="D159" s="120"/>
      <c r="E159" s="121"/>
      <c r="F159" s="121"/>
      <c r="G159" s="121"/>
      <c r="H159" s="121"/>
      <c r="I159" s="121"/>
      <c r="J159" s="466"/>
      <c r="K159" s="121"/>
      <c r="L159" s="121"/>
      <c r="M159" s="121"/>
      <c r="N159" s="120"/>
    </row>
    <row r="160" spans="1:14" x14ac:dyDescent="0.2">
      <c r="A160" s="120"/>
      <c r="B160" s="121"/>
      <c r="C160" s="121"/>
      <c r="D160" s="120"/>
      <c r="E160" s="121"/>
      <c r="F160" s="121"/>
      <c r="G160" s="121"/>
      <c r="H160" s="121"/>
      <c r="I160" s="121"/>
      <c r="J160" s="466"/>
      <c r="K160" s="121"/>
      <c r="L160" s="121"/>
      <c r="M160" s="121"/>
      <c r="N160" s="120"/>
    </row>
    <row r="161" spans="1:14" x14ac:dyDescent="0.2">
      <c r="A161" s="120"/>
      <c r="B161" s="121"/>
      <c r="C161" s="121"/>
      <c r="D161" s="120"/>
      <c r="E161" s="121"/>
      <c r="F161" s="121"/>
      <c r="G161" s="121"/>
      <c r="H161" s="121"/>
      <c r="I161" s="121"/>
      <c r="J161" s="466"/>
      <c r="K161" s="121"/>
      <c r="L161" s="121"/>
      <c r="M161" s="121"/>
      <c r="N161" s="120"/>
    </row>
    <row r="162" spans="1:14" x14ac:dyDescent="0.2">
      <c r="A162" s="120"/>
      <c r="B162" s="121"/>
      <c r="C162" s="122"/>
      <c r="D162" s="120"/>
      <c r="E162" s="122"/>
      <c r="F162" s="122"/>
      <c r="G162" s="122"/>
      <c r="H162" s="122"/>
      <c r="I162" s="122"/>
      <c r="J162" s="465"/>
      <c r="K162" s="122"/>
      <c r="L162" s="122"/>
      <c r="M162" s="122"/>
      <c r="N162" s="123"/>
    </row>
    <row r="163" spans="1:14" x14ac:dyDescent="0.2">
      <c r="A163" s="120"/>
      <c r="B163" s="121"/>
      <c r="C163" s="122"/>
      <c r="D163" s="120"/>
      <c r="E163" s="122"/>
      <c r="F163" s="122"/>
      <c r="G163" s="122"/>
      <c r="H163" s="122"/>
      <c r="I163" s="122"/>
      <c r="J163" s="465"/>
      <c r="K163" s="122"/>
      <c r="L163" s="122"/>
      <c r="M163" s="122"/>
      <c r="N163" s="123"/>
    </row>
    <row r="164" spans="1:14" x14ac:dyDescent="0.2">
      <c r="A164" s="120"/>
      <c r="B164" s="121"/>
      <c r="C164" s="122"/>
      <c r="D164" s="120"/>
      <c r="E164" s="122"/>
      <c r="F164" s="122"/>
      <c r="G164" s="122"/>
      <c r="H164" s="122"/>
      <c r="I164" s="122"/>
      <c r="J164" s="465"/>
      <c r="K164" s="122"/>
      <c r="L164" s="122"/>
      <c r="M164" s="122"/>
      <c r="N164" s="123"/>
    </row>
    <row r="165" spans="1:14" x14ac:dyDescent="0.2">
      <c r="A165" s="120"/>
      <c r="B165" s="121"/>
      <c r="C165" s="121"/>
      <c r="D165" s="120"/>
      <c r="E165" s="121"/>
      <c r="F165" s="121"/>
      <c r="G165" s="121"/>
      <c r="H165" s="121"/>
      <c r="I165" s="121"/>
      <c r="J165" s="466"/>
      <c r="K165" s="121"/>
      <c r="L165" s="121"/>
      <c r="M165" s="121"/>
      <c r="N165" s="120"/>
    </row>
    <row r="166" spans="1:14" x14ac:dyDescent="0.2">
      <c r="A166" s="120"/>
      <c r="B166" s="121"/>
      <c r="C166" s="121"/>
      <c r="D166" s="120"/>
      <c r="E166" s="121"/>
      <c r="F166" s="121"/>
      <c r="G166" s="121"/>
      <c r="H166" s="121"/>
      <c r="I166" s="121"/>
      <c r="J166" s="466"/>
      <c r="K166" s="124"/>
      <c r="L166" s="121"/>
      <c r="M166" s="121"/>
      <c r="N166" s="120"/>
    </row>
    <row r="167" spans="1:14" x14ac:dyDescent="0.2">
      <c r="A167" s="120"/>
      <c r="B167" s="121"/>
      <c r="C167" s="121"/>
      <c r="D167" s="120"/>
      <c r="E167" s="121"/>
      <c r="F167" s="121"/>
      <c r="G167" s="121"/>
      <c r="H167" s="121"/>
      <c r="I167" s="121"/>
      <c r="J167" s="466"/>
      <c r="K167" s="121"/>
      <c r="L167" s="121"/>
      <c r="M167" s="121"/>
      <c r="N167" s="120"/>
    </row>
    <row r="168" spans="1:14" x14ac:dyDescent="0.2">
      <c r="A168" s="120"/>
      <c r="B168" s="121"/>
      <c r="C168" s="121"/>
      <c r="D168" s="120"/>
      <c r="E168" s="121"/>
      <c r="F168" s="121"/>
      <c r="G168" s="121"/>
      <c r="H168" s="121"/>
      <c r="I168" s="121"/>
      <c r="J168" s="466"/>
      <c r="K168" s="121"/>
      <c r="L168" s="121"/>
      <c r="M168" s="121"/>
      <c r="N168" s="120"/>
    </row>
    <row r="169" spans="1:14" x14ac:dyDescent="0.2">
      <c r="A169" s="120"/>
      <c r="B169" s="121"/>
      <c r="C169" s="121"/>
      <c r="D169" s="120"/>
      <c r="E169" s="121"/>
      <c r="F169" s="121"/>
      <c r="G169" s="121"/>
      <c r="H169" s="121"/>
      <c r="I169" s="121"/>
      <c r="J169" s="466"/>
      <c r="K169" s="121"/>
      <c r="L169" s="121"/>
      <c r="M169" s="121"/>
      <c r="N169" s="120"/>
    </row>
    <row r="170" spans="1:14" x14ac:dyDescent="0.2">
      <c r="A170" s="120"/>
      <c r="B170" s="121"/>
      <c r="C170" s="121"/>
      <c r="D170" s="120"/>
      <c r="E170" s="121"/>
      <c r="F170" s="121"/>
      <c r="G170" s="121"/>
      <c r="H170" s="121"/>
      <c r="I170" s="121"/>
      <c r="J170" s="466"/>
      <c r="K170" s="121"/>
      <c r="L170" s="121"/>
      <c r="M170" s="121"/>
      <c r="N170" s="120"/>
    </row>
    <row r="171" spans="1:14" x14ac:dyDescent="0.2">
      <c r="A171" s="120"/>
      <c r="B171" s="121"/>
      <c r="C171" s="121"/>
      <c r="D171" s="120"/>
      <c r="E171" s="121"/>
      <c r="F171" s="121"/>
      <c r="G171" s="121"/>
      <c r="H171" s="121"/>
      <c r="I171" s="121"/>
      <c r="J171" s="466"/>
      <c r="K171" s="121"/>
      <c r="L171" s="121"/>
      <c r="M171" s="121"/>
      <c r="N171" s="120"/>
    </row>
    <row r="172" spans="1:14" x14ac:dyDescent="0.2">
      <c r="A172" s="120"/>
      <c r="B172" s="121"/>
      <c r="C172" s="122"/>
      <c r="D172" s="120"/>
      <c r="E172" s="122"/>
      <c r="F172" s="122"/>
      <c r="G172" s="122"/>
      <c r="H172" s="122"/>
      <c r="I172" s="122"/>
      <c r="J172" s="465"/>
      <c r="K172" s="122"/>
      <c r="L172" s="122"/>
      <c r="M172" s="122"/>
      <c r="N172" s="123"/>
    </row>
    <row r="173" spans="1:14" x14ac:dyDescent="0.2">
      <c r="A173" s="120"/>
      <c r="B173" s="121"/>
      <c r="C173" s="122"/>
      <c r="D173" s="120"/>
      <c r="E173" s="122"/>
      <c r="F173" s="122"/>
      <c r="G173" s="122"/>
      <c r="H173" s="122"/>
      <c r="I173" s="122"/>
      <c r="J173" s="465"/>
      <c r="K173" s="122"/>
      <c r="L173" s="122"/>
      <c r="M173" s="122"/>
      <c r="N173" s="123"/>
    </row>
    <row r="174" spans="1:14" x14ac:dyDescent="0.2">
      <c r="A174" s="120"/>
      <c r="B174" s="121"/>
      <c r="C174" s="122"/>
      <c r="D174" s="120"/>
      <c r="E174" s="122"/>
      <c r="F174" s="122"/>
      <c r="G174" s="122"/>
      <c r="H174" s="122"/>
      <c r="I174" s="122"/>
      <c r="J174" s="465"/>
      <c r="K174" s="122"/>
      <c r="L174" s="122"/>
      <c r="M174" s="122"/>
      <c r="N174" s="123"/>
    </row>
    <row r="175" spans="1:14" x14ac:dyDescent="0.2">
      <c r="A175" s="120"/>
      <c r="B175" s="121"/>
      <c r="C175" s="122"/>
      <c r="D175" s="120"/>
      <c r="E175" s="122"/>
      <c r="F175" s="122"/>
      <c r="G175" s="122"/>
      <c r="H175" s="122"/>
      <c r="I175" s="122"/>
      <c r="J175" s="465"/>
      <c r="K175" s="122"/>
      <c r="L175" s="122"/>
      <c r="M175" s="122"/>
      <c r="N175" s="123"/>
    </row>
    <row r="176" spans="1:14" x14ac:dyDescent="0.2">
      <c r="A176" s="120"/>
      <c r="B176" s="121"/>
      <c r="C176" s="122"/>
      <c r="D176" s="120"/>
      <c r="E176" s="122"/>
      <c r="F176" s="122"/>
      <c r="G176" s="122"/>
      <c r="H176" s="122"/>
      <c r="I176" s="122"/>
      <c r="J176" s="465"/>
      <c r="K176" s="122"/>
      <c r="L176" s="122"/>
      <c r="M176" s="122"/>
      <c r="N176" s="123"/>
    </row>
    <row r="177" spans="1:14" x14ac:dyDescent="0.2">
      <c r="A177" s="120"/>
      <c r="B177" s="121"/>
      <c r="C177" s="121"/>
      <c r="D177" s="120"/>
      <c r="E177" s="121"/>
      <c r="F177" s="121"/>
      <c r="G177" s="121"/>
      <c r="H177" s="121"/>
      <c r="I177" s="121"/>
      <c r="J177" s="466"/>
      <c r="K177" s="121"/>
      <c r="L177" s="121"/>
      <c r="M177" s="121"/>
      <c r="N177" s="120"/>
    </row>
    <row r="178" spans="1:14" x14ac:dyDescent="0.2">
      <c r="A178" s="120"/>
      <c r="B178" s="121"/>
      <c r="C178" s="122"/>
      <c r="D178" s="120"/>
      <c r="E178" s="122"/>
      <c r="F178" s="122"/>
      <c r="G178" s="122"/>
      <c r="H178" s="122"/>
      <c r="I178" s="122"/>
      <c r="J178" s="465"/>
      <c r="K178" s="122"/>
      <c r="L178" s="122"/>
      <c r="M178" s="122"/>
      <c r="N178" s="123"/>
    </row>
    <row r="179" spans="1:14" x14ac:dyDescent="0.2">
      <c r="A179" s="120"/>
      <c r="B179" s="121"/>
      <c r="C179" s="122"/>
      <c r="D179" s="120"/>
      <c r="E179" s="122"/>
      <c r="F179" s="122"/>
      <c r="G179" s="122"/>
      <c r="H179" s="122"/>
      <c r="I179" s="122"/>
      <c r="J179" s="465"/>
      <c r="K179" s="122"/>
      <c r="L179" s="122"/>
      <c r="M179" s="122"/>
      <c r="N179" s="123"/>
    </row>
    <row r="180" spans="1:14" x14ac:dyDescent="0.2">
      <c r="A180" s="120"/>
      <c r="B180" s="121"/>
      <c r="C180" s="122"/>
      <c r="D180" s="120"/>
      <c r="E180" s="122"/>
      <c r="F180" s="122"/>
      <c r="G180" s="122"/>
      <c r="H180" s="122"/>
      <c r="I180" s="122"/>
      <c r="J180" s="465"/>
      <c r="K180" s="122"/>
      <c r="L180" s="122"/>
      <c r="M180" s="122"/>
      <c r="N180" s="123"/>
    </row>
    <row r="181" spans="1:14" x14ac:dyDescent="0.2">
      <c r="A181" s="120"/>
      <c r="B181" s="121"/>
      <c r="C181" s="122"/>
      <c r="D181" s="120"/>
      <c r="E181" s="122"/>
      <c r="F181" s="122"/>
      <c r="G181" s="122"/>
      <c r="H181" s="122"/>
      <c r="I181" s="122"/>
      <c r="J181" s="465"/>
      <c r="K181" s="122"/>
      <c r="L181" s="122"/>
      <c r="M181" s="122"/>
      <c r="N181" s="123"/>
    </row>
    <row r="182" spans="1:14" x14ac:dyDescent="0.2">
      <c r="A182" s="120"/>
      <c r="B182" s="121"/>
      <c r="C182" s="122"/>
      <c r="D182" s="120"/>
      <c r="E182" s="122"/>
      <c r="F182" s="122"/>
      <c r="G182" s="122"/>
      <c r="H182" s="122"/>
      <c r="I182" s="122"/>
      <c r="J182" s="465"/>
      <c r="K182" s="122"/>
      <c r="L182" s="122"/>
      <c r="M182" s="122"/>
      <c r="N182" s="123"/>
    </row>
    <row r="183" spans="1:14" x14ac:dyDescent="0.2">
      <c r="A183" s="120"/>
      <c r="B183" s="121"/>
      <c r="C183" s="122"/>
      <c r="D183" s="120"/>
      <c r="E183" s="122"/>
      <c r="F183" s="122"/>
      <c r="G183" s="122"/>
      <c r="H183" s="122"/>
      <c r="I183" s="122"/>
      <c r="J183" s="465"/>
      <c r="K183" s="122"/>
      <c r="L183" s="122"/>
      <c r="M183" s="122"/>
      <c r="N183" s="123"/>
    </row>
    <row r="184" spans="1:14" x14ac:dyDescent="0.2">
      <c r="A184" s="120"/>
      <c r="B184" s="121"/>
      <c r="C184" s="122"/>
      <c r="D184" s="120"/>
      <c r="E184" s="122"/>
      <c r="F184" s="122"/>
      <c r="G184" s="122"/>
      <c r="H184" s="122"/>
      <c r="I184" s="122"/>
      <c r="J184" s="465"/>
      <c r="K184" s="122"/>
      <c r="L184" s="122"/>
      <c r="M184" s="122"/>
      <c r="N184" s="123"/>
    </row>
    <row r="185" spans="1:14" x14ac:dyDescent="0.2">
      <c r="A185" s="120"/>
      <c r="B185" s="121"/>
      <c r="C185" s="122"/>
      <c r="D185" s="120"/>
      <c r="E185" s="122"/>
      <c r="F185" s="122"/>
      <c r="G185" s="122"/>
      <c r="H185" s="122"/>
      <c r="I185" s="122"/>
      <c r="J185" s="465"/>
      <c r="K185" s="122"/>
      <c r="L185" s="122"/>
      <c r="M185" s="122"/>
      <c r="N185" s="123"/>
    </row>
    <row r="186" spans="1:14" x14ac:dyDescent="0.2">
      <c r="A186" s="120"/>
      <c r="B186" s="121"/>
      <c r="C186" s="122"/>
      <c r="D186" s="120"/>
      <c r="E186" s="122"/>
      <c r="F186" s="122"/>
      <c r="G186" s="122"/>
      <c r="H186" s="122"/>
      <c r="I186" s="122"/>
      <c r="J186" s="465"/>
      <c r="K186" s="122"/>
      <c r="L186" s="122"/>
      <c r="M186" s="122"/>
      <c r="N186" s="123"/>
    </row>
    <row r="187" spans="1:14" x14ac:dyDescent="0.2">
      <c r="A187" s="120"/>
      <c r="B187" s="121"/>
      <c r="C187" s="122"/>
      <c r="D187" s="120"/>
      <c r="E187" s="122"/>
      <c r="F187" s="122"/>
      <c r="G187" s="122"/>
      <c r="H187" s="122"/>
      <c r="I187" s="122"/>
      <c r="J187" s="465"/>
      <c r="K187" s="122"/>
      <c r="L187" s="122"/>
      <c r="M187" s="122"/>
      <c r="N187" s="123"/>
    </row>
    <row r="188" spans="1:14" x14ac:dyDescent="0.2">
      <c r="A188" s="120"/>
      <c r="B188" s="121"/>
      <c r="C188" s="122"/>
      <c r="D188" s="120"/>
      <c r="E188" s="122"/>
      <c r="F188" s="122"/>
      <c r="G188" s="122"/>
      <c r="H188" s="122"/>
      <c r="I188" s="122"/>
      <c r="J188" s="465"/>
      <c r="K188" s="122"/>
      <c r="L188" s="122"/>
      <c r="M188" s="122"/>
      <c r="N188" s="123"/>
    </row>
    <row r="189" spans="1:14" x14ac:dyDescent="0.2">
      <c r="A189" s="120"/>
      <c r="B189" s="121"/>
      <c r="C189" s="122"/>
      <c r="D189" s="120"/>
      <c r="E189" s="122"/>
      <c r="F189" s="122"/>
      <c r="G189" s="122"/>
      <c r="H189" s="122"/>
      <c r="I189" s="122"/>
      <c r="J189" s="465"/>
      <c r="K189" s="122"/>
      <c r="L189" s="122"/>
      <c r="M189" s="122"/>
      <c r="N189" s="123"/>
    </row>
    <row r="190" spans="1:14" x14ac:dyDescent="0.2">
      <c r="A190" s="120"/>
      <c r="B190" s="121"/>
      <c r="C190" s="122"/>
      <c r="D190" s="120"/>
      <c r="E190" s="122"/>
      <c r="F190" s="122"/>
      <c r="G190" s="122"/>
      <c r="H190" s="122"/>
      <c r="I190" s="122"/>
      <c r="J190" s="465"/>
      <c r="K190" s="122"/>
      <c r="L190" s="122"/>
      <c r="M190" s="122"/>
      <c r="N190" s="123"/>
    </row>
    <row r="191" spans="1:14" x14ac:dyDescent="0.2">
      <c r="A191" s="120"/>
      <c r="B191" s="121"/>
      <c r="C191" s="122"/>
      <c r="D191" s="120"/>
      <c r="E191" s="122"/>
      <c r="F191" s="122"/>
      <c r="G191" s="122"/>
      <c r="H191" s="122"/>
      <c r="I191" s="122"/>
      <c r="J191" s="465"/>
      <c r="K191" s="122"/>
      <c r="L191" s="122"/>
      <c r="M191" s="122"/>
      <c r="N191" s="123"/>
    </row>
    <row r="192" spans="1:14" x14ac:dyDescent="0.2">
      <c r="A192" s="120"/>
      <c r="B192" s="121"/>
      <c r="C192" s="122"/>
      <c r="D192" s="120"/>
      <c r="E192" s="122"/>
      <c r="F192" s="122"/>
      <c r="G192" s="122"/>
      <c r="H192" s="122"/>
      <c r="I192" s="122"/>
      <c r="J192" s="465"/>
      <c r="K192" s="122"/>
      <c r="L192" s="122"/>
      <c r="M192" s="122"/>
      <c r="N192" s="123"/>
    </row>
    <row r="193" spans="1:14" x14ac:dyDescent="0.2">
      <c r="A193" s="120"/>
      <c r="B193" s="121"/>
      <c r="C193" s="122"/>
      <c r="D193" s="120"/>
      <c r="E193" s="122"/>
      <c r="F193" s="122"/>
      <c r="G193" s="122"/>
      <c r="H193" s="122"/>
      <c r="I193" s="122"/>
      <c r="J193" s="465"/>
      <c r="K193" s="122"/>
      <c r="L193" s="122"/>
      <c r="M193" s="122"/>
      <c r="N193" s="123"/>
    </row>
    <row r="194" spans="1:14" x14ac:dyDescent="0.2">
      <c r="A194" s="120"/>
      <c r="B194" s="121"/>
      <c r="C194" s="122"/>
      <c r="D194" s="120"/>
      <c r="E194" s="122"/>
      <c r="F194" s="122"/>
      <c r="G194" s="122"/>
      <c r="H194" s="122"/>
      <c r="I194" s="122"/>
      <c r="J194" s="465"/>
      <c r="K194" s="122"/>
      <c r="L194" s="122"/>
      <c r="M194" s="122"/>
      <c r="N194" s="123"/>
    </row>
    <row r="195" spans="1:14" x14ac:dyDescent="0.2">
      <c r="A195" s="120"/>
      <c r="B195" s="121"/>
      <c r="C195" s="122"/>
      <c r="D195" s="120"/>
      <c r="E195" s="122"/>
      <c r="F195" s="122"/>
      <c r="G195" s="122"/>
      <c r="H195" s="122"/>
      <c r="I195" s="122"/>
      <c r="J195" s="465"/>
      <c r="K195" s="122"/>
      <c r="L195" s="122"/>
      <c r="M195" s="122"/>
      <c r="N195" s="123"/>
    </row>
    <row r="196" spans="1:14" x14ac:dyDescent="0.2">
      <c r="A196" s="120"/>
      <c r="B196" s="121"/>
      <c r="C196" s="122"/>
      <c r="D196" s="120"/>
      <c r="E196" s="122"/>
      <c r="F196" s="122"/>
      <c r="G196" s="122"/>
      <c r="H196" s="122"/>
      <c r="I196" s="122"/>
      <c r="J196" s="465"/>
      <c r="K196" s="122"/>
      <c r="L196" s="122"/>
      <c r="M196" s="122"/>
      <c r="N196" s="123"/>
    </row>
    <row r="197" spans="1:14" x14ac:dyDescent="0.2">
      <c r="A197" s="120"/>
      <c r="B197" s="121"/>
      <c r="C197" s="122"/>
      <c r="D197" s="120"/>
      <c r="E197" s="122"/>
      <c r="F197" s="122"/>
      <c r="G197" s="122"/>
      <c r="H197" s="122"/>
      <c r="I197" s="122"/>
      <c r="J197" s="465"/>
      <c r="K197" s="122"/>
      <c r="L197" s="122"/>
      <c r="M197" s="122"/>
      <c r="N197" s="123"/>
    </row>
    <row r="198" spans="1:14" x14ac:dyDescent="0.2">
      <c r="A198" s="120"/>
      <c r="B198" s="121"/>
      <c r="C198" s="122"/>
      <c r="D198" s="120"/>
      <c r="E198" s="122"/>
      <c r="F198" s="122"/>
      <c r="G198" s="122"/>
      <c r="H198" s="122"/>
      <c r="I198" s="122"/>
      <c r="J198" s="465"/>
      <c r="K198" s="122"/>
      <c r="L198" s="122"/>
      <c r="M198" s="122"/>
      <c r="N198" s="123"/>
    </row>
    <row r="199" spans="1:14" x14ac:dyDescent="0.2">
      <c r="A199" s="120"/>
      <c r="B199" s="121"/>
      <c r="C199" s="122"/>
      <c r="D199" s="120"/>
      <c r="E199" s="122"/>
      <c r="F199" s="122"/>
      <c r="G199" s="122"/>
      <c r="H199" s="122"/>
      <c r="I199" s="122"/>
      <c r="J199" s="465"/>
      <c r="K199" s="122"/>
      <c r="L199" s="122"/>
      <c r="M199" s="122"/>
      <c r="N199" s="123"/>
    </row>
    <row r="200" spans="1:14" x14ac:dyDescent="0.2">
      <c r="A200" s="120"/>
      <c r="B200" s="121"/>
      <c r="C200" s="122"/>
      <c r="D200" s="120"/>
      <c r="E200" s="122"/>
      <c r="F200" s="122"/>
      <c r="G200" s="122"/>
      <c r="H200" s="122"/>
      <c r="I200" s="122"/>
      <c r="J200" s="465"/>
      <c r="K200" s="122"/>
      <c r="L200" s="122"/>
      <c r="M200" s="122"/>
      <c r="N200" s="123"/>
    </row>
    <row r="201" spans="1:14" x14ac:dyDescent="0.2">
      <c r="A201" s="120"/>
      <c r="B201" s="121"/>
      <c r="C201" s="122"/>
      <c r="D201" s="120"/>
      <c r="E201" s="122"/>
      <c r="F201" s="122"/>
      <c r="G201" s="122"/>
      <c r="H201" s="122"/>
      <c r="I201" s="122"/>
      <c r="J201" s="465"/>
      <c r="K201" s="122"/>
      <c r="L201" s="122"/>
      <c r="M201" s="122"/>
      <c r="N201" s="123"/>
    </row>
    <row r="202" spans="1:14" x14ac:dyDescent="0.2">
      <c r="A202" s="120"/>
      <c r="B202" s="121"/>
      <c r="C202" s="122"/>
      <c r="D202" s="120"/>
      <c r="E202" s="122"/>
      <c r="F202" s="122"/>
      <c r="G202" s="122"/>
      <c r="H202" s="122"/>
      <c r="I202" s="122"/>
      <c r="J202" s="465"/>
      <c r="K202" s="122"/>
      <c r="L202" s="122"/>
      <c r="M202" s="122"/>
      <c r="N202" s="123"/>
    </row>
    <row r="203" spans="1:14" x14ac:dyDescent="0.2">
      <c r="A203" s="120"/>
      <c r="B203" s="121"/>
      <c r="C203" s="122"/>
      <c r="D203" s="120"/>
      <c r="E203" s="122"/>
      <c r="F203" s="122"/>
      <c r="G203" s="122"/>
      <c r="H203" s="122"/>
      <c r="I203" s="122"/>
      <c r="J203" s="465"/>
      <c r="K203" s="122"/>
      <c r="L203" s="122"/>
      <c r="M203" s="122"/>
      <c r="N203" s="123"/>
    </row>
    <row r="204" spans="1:14" x14ac:dyDescent="0.2">
      <c r="A204" s="120"/>
      <c r="B204" s="121"/>
      <c r="C204" s="122"/>
      <c r="D204" s="120"/>
      <c r="E204" s="122"/>
      <c r="F204" s="122"/>
      <c r="G204" s="122"/>
      <c r="H204" s="122"/>
      <c r="I204" s="122"/>
      <c r="J204" s="465"/>
      <c r="K204" s="122"/>
      <c r="L204" s="122"/>
      <c r="M204" s="122"/>
      <c r="N204" s="123"/>
    </row>
    <row r="205" spans="1:14" x14ac:dyDescent="0.2">
      <c r="A205" s="120"/>
      <c r="B205" s="121"/>
      <c r="C205" s="122"/>
      <c r="D205" s="120"/>
      <c r="E205" s="122"/>
      <c r="F205" s="122"/>
      <c r="G205" s="122"/>
      <c r="H205" s="122"/>
      <c r="I205" s="122"/>
      <c r="J205" s="465"/>
      <c r="K205" s="122"/>
      <c r="L205" s="122"/>
      <c r="M205" s="122"/>
      <c r="N205" s="123"/>
    </row>
    <row r="206" spans="1:14" x14ac:dyDescent="0.2">
      <c r="A206" s="120"/>
      <c r="B206" s="121"/>
      <c r="C206" s="122"/>
      <c r="D206" s="120"/>
      <c r="E206" s="122"/>
      <c r="F206" s="122"/>
      <c r="G206" s="122"/>
      <c r="H206" s="122"/>
      <c r="I206" s="122"/>
      <c r="J206" s="465"/>
      <c r="K206" s="122"/>
      <c r="L206" s="122"/>
      <c r="M206" s="122"/>
      <c r="N206" s="123"/>
    </row>
    <row r="207" spans="1:14" x14ac:dyDescent="0.2">
      <c r="A207" s="120"/>
      <c r="B207" s="121"/>
      <c r="C207" s="122"/>
      <c r="D207" s="120"/>
      <c r="E207" s="122"/>
      <c r="F207" s="122"/>
      <c r="G207" s="122"/>
      <c r="H207" s="122"/>
      <c r="I207" s="122"/>
      <c r="J207" s="465"/>
      <c r="K207" s="122"/>
      <c r="L207" s="122"/>
      <c r="M207" s="122"/>
      <c r="N207" s="123"/>
    </row>
    <row r="208" spans="1:14" x14ac:dyDescent="0.2">
      <c r="A208" s="120"/>
      <c r="B208" s="121"/>
      <c r="C208" s="122"/>
      <c r="D208" s="120"/>
      <c r="E208" s="122"/>
      <c r="F208" s="122"/>
      <c r="G208" s="122"/>
      <c r="H208" s="122"/>
      <c r="I208" s="122"/>
      <c r="J208" s="465"/>
      <c r="K208" s="122"/>
      <c r="L208" s="122"/>
      <c r="M208" s="122"/>
      <c r="N208" s="123"/>
    </row>
    <row r="209" spans="1:14" x14ac:dyDescent="0.2">
      <c r="A209" s="120"/>
      <c r="B209" s="121"/>
      <c r="C209" s="122"/>
      <c r="D209" s="120"/>
      <c r="E209" s="122"/>
      <c r="F209" s="122"/>
      <c r="G209" s="122"/>
      <c r="H209" s="122"/>
      <c r="I209" s="122"/>
      <c r="J209" s="465"/>
      <c r="K209" s="122"/>
      <c r="L209" s="122"/>
      <c r="M209" s="122"/>
      <c r="N209" s="123"/>
    </row>
    <row r="210" spans="1:14" x14ac:dyDescent="0.2">
      <c r="A210" s="120"/>
      <c r="B210" s="121"/>
      <c r="C210" s="122"/>
      <c r="D210" s="120"/>
      <c r="E210" s="122"/>
      <c r="F210" s="122"/>
      <c r="G210" s="122"/>
      <c r="H210" s="122"/>
      <c r="I210" s="122"/>
      <c r="J210" s="465"/>
      <c r="K210" s="122"/>
      <c r="L210" s="122"/>
      <c r="M210" s="122"/>
      <c r="N210" s="123"/>
    </row>
    <row r="211" spans="1:14" x14ac:dyDescent="0.2">
      <c r="A211" s="120"/>
      <c r="B211" s="121"/>
      <c r="C211" s="122"/>
      <c r="D211" s="120"/>
      <c r="E211" s="122"/>
      <c r="F211" s="122"/>
      <c r="G211" s="122"/>
      <c r="H211" s="122"/>
      <c r="I211" s="122"/>
      <c r="J211" s="465"/>
      <c r="K211" s="122"/>
      <c r="L211" s="122"/>
      <c r="M211" s="122"/>
      <c r="N211" s="123"/>
    </row>
    <row r="212" spans="1:14" x14ac:dyDescent="0.2">
      <c r="A212" s="120"/>
      <c r="B212" s="121"/>
      <c r="C212" s="122"/>
      <c r="D212" s="120"/>
      <c r="E212" s="122"/>
      <c r="F212" s="122"/>
      <c r="G212" s="122"/>
      <c r="H212" s="122"/>
      <c r="I212" s="122"/>
      <c r="J212" s="465"/>
      <c r="K212" s="122"/>
      <c r="L212" s="122"/>
      <c r="M212" s="122"/>
      <c r="N212" s="123"/>
    </row>
    <row r="213" spans="1:14" x14ac:dyDescent="0.2">
      <c r="A213" s="120"/>
      <c r="B213" s="121"/>
      <c r="C213" s="122"/>
      <c r="D213" s="120"/>
      <c r="E213" s="122"/>
      <c r="F213" s="122"/>
      <c r="G213" s="122"/>
      <c r="H213" s="122"/>
      <c r="I213" s="122"/>
      <c r="J213" s="465"/>
      <c r="K213" s="122"/>
      <c r="L213" s="122"/>
      <c r="M213" s="122"/>
      <c r="N213" s="123"/>
    </row>
    <row r="214" spans="1:14" x14ac:dyDescent="0.2">
      <c r="A214" s="120"/>
      <c r="B214" s="121"/>
      <c r="C214" s="122"/>
      <c r="D214" s="123"/>
      <c r="E214" s="122"/>
      <c r="F214" s="122"/>
      <c r="G214" s="122"/>
      <c r="H214" s="122"/>
      <c r="I214" s="122"/>
      <c r="J214" s="465"/>
      <c r="K214" s="122"/>
      <c r="L214" s="122"/>
      <c r="M214" s="122"/>
      <c r="N214" s="123"/>
    </row>
    <row r="215" spans="1:14" x14ac:dyDescent="0.2">
      <c r="A215" s="120"/>
      <c r="B215" s="121"/>
      <c r="C215" s="122"/>
      <c r="D215" s="123"/>
      <c r="E215" s="122"/>
      <c r="F215" s="122"/>
      <c r="G215" s="122"/>
      <c r="H215" s="122"/>
      <c r="I215" s="122"/>
      <c r="J215" s="465"/>
      <c r="K215" s="122"/>
      <c r="L215" s="122"/>
      <c r="M215" s="122"/>
      <c r="N215" s="123"/>
    </row>
    <row r="216" spans="1:14" x14ac:dyDescent="0.2">
      <c r="A216" s="120"/>
      <c r="B216" s="121"/>
      <c r="C216" s="122"/>
      <c r="D216" s="123"/>
      <c r="E216" s="122"/>
      <c r="F216" s="122"/>
      <c r="G216" s="122"/>
      <c r="H216" s="122"/>
      <c r="I216" s="122"/>
      <c r="J216" s="465"/>
      <c r="K216" s="122"/>
      <c r="L216" s="122"/>
      <c r="M216" s="122"/>
      <c r="N216" s="123"/>
    </row>
    <row r="217" spans="1:14" x14ac:dyDescent="0.2">
      <c r="A217" s="120"/>
      <c r="B217" s="121"/>
      <c r="C217" s="122"/>
      <c r="D217" s="123"/>
      <c r="E217" s="122"/>
      <c r="F217" s="122"/>
      <c r="G217" s="122"/>
      <c r="H217" s="122"/>
      <c r="I217" s="122"/>
      <c r="J217" s="465"/>
      <c r="K217" s="122"/>
      <c r="L217" s="122"/>
      <c r="M217" s="122"/>
      <c r="N217" s="123"/>
    </row>
    <row r="218" spans="1:14" x14ac:dyDescent="0.2">
      <c r="A218" s="120"/>
      <c r="B218" s="121"/>
      <c r="C218" s="122"/>
      <c r="D218" s="123"/>
      <c r="E218" s="122"/>
      <c r="F218" s="122"/>
      <c r="G218" s="122"/>
      <c r="H218" s="122"/>
      <c r="I218" s="122"/>
      <c r="J218" s="465"/>
      <c r="K218" s="122"/>
      <c r="L218" s="122"/>
      <c r="M218" s="122"/>
      <c r="N218" s="123"/>
    </row>
    <row r="219" spans="1:14" x14ac:dyDescent="0.2">
      <c r="A219" s="120"/>
      <c r="B219" s="121"/>
      <c r="C219" s="122"/>
      <c r="D219" s="123"/>
      <c r="E219" s="122"/>
      <c r="F219" s="122"/>
      <c r="G219" s="122"/>
      <c r="H219" s="122"/>
      <c r="I219" s="122"/>
      <c r="J219" s="465"/>
      <c r="K219" s="122"/>
      <c r="L219" s="122"/>
      <c r="M219" s="122"/>
      <c r="N219" s="123"/>
    </row>
    <row r="220" spans="1:14" x14ac:dyDescent="0.2">
      <c r="A220" s="120"/>
      <c r="B220" s="121"/>
      <c r="C220" s="122"/>
      <c r="D220" s="123"/>
      <c r="E220" s="122"/>
      <c r="F220" s="122"/>
      <c r="G220" s="122"/>
      <c r="H220" s="122"/>
      <c r="I220" s="122"/>
      <c r="J220" s="465"/>
      <c r="K220" s="122"/>
      <c r="L220" s="122"/>
      <c r="M220" s="122"/>
      <c r="N220" s="123"/>
    </row>
    <row r="221" spans="1:14" x14ac:dyDescent="0.2">
      <c r="A221" s="120"/>
      <c r="B221" s="121"/>
      <c r="C221" s="122"/>
      <c r="D221" s="123"/>
      <c r="E221" s="122"/>
      <c r="F221" s="122"/>
      <c r="G221" s="122"/>
      <c r="H221" s="122"/>
      <c r="I221" s="122"/>
      <c r="J221" s="465"/>
      <c r="K221" s="122"/>
      <c r="L221" s="122"/>
      <c r="M221" s="122"/>
      <c r="N221" s="123"/>
    </row>
    <row r="222" spans="1:14" x14ac:dyDescent="0.2">
      <c r="A222" s="120"/>
      <c r="B222" s="121"/>
      <c r="C222" s="122"/>
      <c r="D222" s="123"/>
      <c r="E222" s="122"/>
      <c r="F222" s="122"/>
      <c r="G222" s="122"/>
      <c r="H222" s="122"/>
      <c r="I222" s="122"/>
      <c r="J222" s="465"/>
      <c r="K222" s="122"/>
      <c r="L222" s="122"/>
      <c r="M222" s="122"/>
      <c r="N222" s="123"/>
    </row>
    <row r="223" spans="1:14" x14ac:dyDescent="0.2">
      <c r="A223" s="120"/>
      <c r="B223" s="121"/>
      <c r="C223" s="122"/>
      <c r="D223" s="123"/>
      <c r="E223" s="122"/>
      <c r="F223" s="122"/>
      <c r="G223" s="122"/>
      <c r="H223" s="122"/>
      <c r="I223" s="122"/>
      <c r="J223" s="465"/>
      <c r="K223" s="122"/>
      <c r="L223" s="122"/>
      <c r="M223" s="122"/>
      <c r="N223" s="123"/>
    </row>
    <row r="224" spans="1:14" x14ac:dyDescent="0.2">
      <c r="A224" s="120"/>
      <c r="B224" s="121"/>
      <c r="C224" s="122"/>
      <c r="D224" s="123"/>
      <c r="E224" s="122"/>
      <c r="F224" s="122"/>
      <c r="G224" s="122"/>
      <c r="H224" s="122"/>
      <c r="I224" s="122"/>
      <c r="J224" s="465"/>
      <c r="K224" s="122"/>
      <c r="L224" s="122"/>
      <c r="M224" s="122"/>
      <c r="N224" s="123"/>
    </row>
    <row r="225" spans="1:14" x14ac:dyDescent="0.2">
      <c r="A225" s="120"/>
      <c r="B225" s="121"/>
      <c r="C225" s="121"/>
      <c r="D225" s="120"/>
      <c r="E225" s="121"/>
      <c r="F225" s="121"/>
      <c r="G225" s="121"/>
      <c r="H225" s="121"/>
      <c r="I225" s="121"/>
      <c r="J225" s="466"/>
      <c r="K225" s="121"/>
      <c r="L225" s="121"/>
      <c r="M225" s="121"/>
      <c r="N225" s="120"/>
    </row>
    <row r="226" spans="1:14" x14ac:dyDescent="0.2">
      <c r="A226" s="120"/>
      <c r="B226" s="121"/>
      <c r="C226" s="122"/>
      <c r="D226" s="120"/>
      <c r="E226" s="122"/>
      <c r="F226" s="122"/>
      <c r="G226" s="122"/>
      <c r="H226" s="122"/>
      <c r="I226" s="122"/>
      <c r="J226" s="465"/>
      <c r="K226" s="122"/>
      <c r="L226" s="122"/>
      <c r="M226" s="122"/>
      <c r="N226" s="123"/>
    </row>
    <row r="227" spans="1:14" x14ac:dyDescent="0.2">
      <c r="A227" s="120"/>
      <c r="B227" s="121"/>
      <c r="C227" s="122"/>
      <c r="D227" s="120"/>
      <c r="E227" s="122"/>
      <c r="F227" s="122"/>
      <c r="G227" s="122"/>
      <c r="H227" s="122"/>
      <c r="I227" s="122"/>
      <c r="J227" s="465"/>
      <c r="K227" s="122"/>
      <c r="L227" s="122"/>
      <c r="M227" s="122"/>
      <c r="N227" s="123"/>
    </row>
    <row r="228" spans="1:14" x14ac:dyDescent="0.2">
      <c r="A228" s="120"/>
      <c r="B228" s="121"/>
      <c r="C228" s="121"/>
      <c r="D228" s="120"/>
      <c r="E228" s="121"/>
      <c r="F228" s="121"/>
      <c r="G228" s="121"/>
      <c r="H228" s="121"/>
      <c r="I228" s="121"/>
      <c r="J228" s="466"/>
      <c r="K228" s="121"/>
      <c r="L228" s="121"/>
      <c r="M228" s="121"/>
      <c r="N228" s="120"/>
    </row>
    <row r="229" spans="1:14" x14ac:dyDescent="0.2">
      <c r="A229" s="120"/>
      <c r="B229" s="121"/>
      <c r="C229" s="121"/>
      <c r="D229" s="120"/>
      <c r="E229" s="121"/>
      <c r="F229" s="121"/>
      <c r="G229" s="121"/>
      <c r="H229" s="121"/>
      <c r="I229" s="121"/>
      <c r="J229" s="466"/>
      <c r="K229" s="121"/>
      <c r="L229" s="121"/>
      <c r="M229" s="121"/>
      <c r="N229" s="120"/>
    </row>
    <row r="230" spans="1:14" x14ac:dyDescent="0.2">
      <c r="A230" s="120"/>
      <c r="B230" s="121"/>
      <c r="C230" s="121"/>
      <c r="D230" s="125"/>
      <c r="E230" s="121"/>
      <c r="F230" s="121"/>
      <c r="G230" s="121"/>
      <c r="H230" s="121"/>
      <c r="I230" s="121"/>
      <c r="J230" s="466"/>
      <c r="K230" s="121"/>
      <c r="L230" s="121"/>
      <c r="M230" s="121"/>
      <c r="N230" s="120"/>
    </row>
    <row r="231" spans="1:14" x14ac:dyDescent="0.2">
      <c r="A231" s="120"/>
      <c r="B231" s="121"/>
      <c r="C231" s="122"/>
      <c r="D231" s="120"/>
      <c r="E231" s="122"/>
      <c r="F231" s="122"/>
      <c r="G231" s="122"/>
      <c r="H231" s="122"/>
      <c r="I231" s="122"/>
      <c r="J231" s="465"/>
      <c r="K231" s="122"/>
      <c r="L231" s="122"/>
      <c r="M231" s="122"/>
      <c r="N231" s="123"/>
    </row>
    <row r="232" spans="1:14" x14ac:dyDescent="0.2">
      <c r="A232" s="120"/>
      <c r="B232" s="121"/>
      <c r="C232" s="122"/>
      <c r="D232" s="120"/>
      <c r="E232" s="122"/>
      <c r="F232" s="122"/>
      <c r="G232" s="122"/>
      <c r="H232" s="122"/>
      <c r="I232" s="122"/>
      <c r="J232" s="465"/>
      <c r="K232" s="122"/>
      <c r="L232" s="122"/>
      <c r="M232" s="122"/>
      <c r="N232" s="123"/>
    </row>
    <row r="233" spans="1:14" x14ac:dyDescent="0.2">
      <c r="A233" s="126"/>
      <c r="B233" s="122"/>
      <c r="C233" s="122"/>
      <c r="D233" s="123"/>
      <c r="E233" s="122"/>
      <c r="F233" s="122"/>
      <c r="G233" s="122"/>
      <c r="H233" s="122"/>
      <c r="I233" s="122"/>
      <c r="J233" s="465"/>
      <c r="K233" s="122"/>
      <c r="L233" s="122"/>
      <c r="M233" s="122"/>
      <c r="N233" s="123"/>
    </row>
  </sheetData>
  <sortState ref="B5:P15">
    <sortCondition descending="1" ref="P5"/>
  </sortState>
  <mergeCells count="19">
    <mergeCell ref="P3:P4"/>
    <mergeCell ref="Q3:Q4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</mergeCells>
  <pageMargins left="0.75" right="0.75" top="1.39375" bottom="1.39375" header="0.51180555555555496" footer="0.51180555555555496"/>
  <pageSetup paperSize="9" scale="81" firstPageNumber="0" orientation="landscape" horizontalDpi="300" verticalDpi="300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1"/>
  <sheetViews>
    <sheetView zoomScaleNormal="100" workbookViewId="0">
      <selection activeCell="P14" sqref="P14"/>
    </sheetView>
  </sheetViews>
  <sheetFormatPr defaultRowHeight="14.25" x14ac:dyDescent="0.2"/>
  <cols>
    <col min="1" max="1" width="5" style="55" customWidth="1"/>
    <col min="2" max="2" width="24.375" style="56" customWidth="1"/>
    <col min="3" max="3" width="8" style="55" customWidth="1"/>
    <col min="4" max="4" width="15.875" style="58" customWidth="1"/>
    <col min="5" max="5" width="4.875" style="55" customWidth="1"/>
    <col min="6" max="6" width="4.375" style="55" customWidth="1"/>
    <col min="7" max="7" width="4.25" style="58" customWidth="1"/>
    <col min="8" max="8" width="4.625" style="55" customWidth="1"/>
    <col min="9" max="9" width="4.375" style="55" customWidth="1"/>
    <col min="10" max="10" width="4.25" style="469" customWidth="1"/>
    <col min="11" max="11" width="4.125" style="55" customWidth="1"/>
    <col min="12" max="12" width="4" style="55" customWidth="1"/>
    <col min="13" max="13" width="4.375" style="55" customWidth="1"/>
    <col min="14" max="14" width="4.75" style="55" customWidth="1"/>
    <col min="15" max="15" width="11.875" style="60" customWidth="1"/>
    <col min="16" max="16" width="9.25" style="55" customWidth="1"/>
    <col min="17" max="17" width="7.625" style="55" customWidth="1"/>
    <col min="18" max="18" width="3.375" style="55" customWidth="1"/>
    <col min="19" max="19" width="4.25" style="55" customWidth="1"/>
    <col min="20" max="20" width="3.625" style="55" customWidth="1"/>
    <col min="21" max="21" width="3.125" style="55" customWidth="1"/>
    <col min="22" max="1024" width="8" style="55" customWidth="1"/>
  </cols>
  <sheetData>
    <row r="1" spans="1:21" ht="85.5" customHeight="1" thickBot="1" x14ac:dyDescent="0.3">
      <c r="A1" s="656" t="s">
        <v>164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1"/>
      <c r="P1" s="56"/>
      <c r="R1" s="56"/>
      <c r="S1" s="56"/>
      <c r="T1" s="56"/>
      <c r="U1" s="56"/>
    </row>
    <row r="2" spans="1:21" ht="22.5" customHeight="1" thickBot="1" x14ac:dyDescent="0.25">
      <c r="A2" s="669" t="s">
        <v>0</v>
      </c>
      <c r="B2" s="637" t="s">
        <v>1</v>
      </c>
      <c r="C2" s="639" t="s">
        <v>2</v>
      </c>
      <c r="D2" s="637" t="s">
        <v>3</v>
      </c>
      <c r="E2" s="641" t="s">
        <v>7</v>
      </c>
      <c r="F2" s="641" t="s">
        <v>58</v>
      </c>
      <c r="G2" s="641" t="s">
        <v>5</v>
      </c>
      <c r="H2" s="641" t="s">
        <v>6</v>
      </c>
      <c r="I2" s="641" t="s">
        <v>34</v>
      </c>
      <c r="J2" s="671" t="s">
        <v>551</v>
      </c>
      <c r="K2" s="641" t="s">
        <v>8</v>
      </c>
      <c r="L2" s="641" t="s">
        <v>10</v>
      </c>
      <c r="M2" s="663" t="s">
        <v>69</v>
      </c>
      <c r="N2" s="641" t="s">
        <v>72</v>
      </c>
      <c r="O2" s="673" t="s">
        <v>70</v>
      </c>
      <c r="P2" s="651"/>
      <c r="Q2" s="654"/>
      <c r="R2" s="56"/>
      <c r="S2" s="56"/>
      <c r="T2" s="56"/>
      <c r="U2" s="56"/>
    </row>
    <row r="3" spans="1:21" ht="45" customHeight="1" thickBot="1" x14ac:dyDescent="0.25">
      <c r="A3" s="670"/>
      <c r="B3" s="638"/>
      <c r="C3" s="640"/>
      <c r="D3" s="638"/>
      <c r="E3" s="642"/>
      <c r="F3" s="642"/>
      <c r="G3" s="642"/>
      <c r="H3" s="642"/>
      <c r="I3" s="642"/>
      <c r="J3" s="672"/>
      <c r="K3" s="642"/>
      <c r="L3" s="642"/>
      <c r="M3" s="664"/>
      <c r="N3" s="642"/>
      <c r="O3" s="673"/>
      <c r="P3" s="652"/>
      <c r="Q3" s="655"/>
      <c r="R3" s="56"/>
      <c r="S3" s="56"/>
      <c r="T3" s="56"/>
      <c r="U3" s="56"/>
    </row>
    <row r="4" spans="1:21" ht="15" x14ac:dyDescent="0.25">
      <c r="A4" s="101">
        <v>1</v>
      </c>
      <c r="B4" s="526" t="s">
        <v>30</v>
      </c>
      <c r="C4" s="341">
        <v>2011</v>
      </c>
      <c r="D4" s="341" t="s">
        <v>16</v>
      </c>
      <c r="E4" s="341">
        <v>16</v>
      </c>
      <c r="F4" s="341">
        <v>16</v>
      </c>
      <c r="G4" s="341"/>
      <c r="H4" s="341">
        <v>16</v>
      </c>
      <c r="I4" s="341">
        <v>16</v>
      </c>
      <c r="J4" s="467"/>
      <c r="K4" s="341">
        <v>15</v>
      </c>
      <c r="L4" s="341">
        <v>16</v>
      </c>
      <c r="M4" s="341">
        <v>16</v>
      </c>
      <c r="N4" s="341">
        <v>16</v>
      </c>
      <c r="O4" s="62">
        <f t="shared" ref="O4:O35" si="0">SUM(E4:N4)</f>
        <v>127</v>
      </c>
      <c r="P4" s="245">
        <v>96</v>
      </c>
      <c r="Q4" s="107"/>
      <c r="R4" s="56"/>
      <c r="S4" s="56"/>
      <c r="T4" s="56"/>
      <c r="U4" s="56"/>
    </row>
    <row r="5" spans="1:21" ht="15" x14ac:dyDescent="0.25">
      <c r="A5" s="6">
        <v>2</v>
      </c>
      <c r="B5" s="32" t="s">
        <v>314</v>
      </c>
      <c r="C5" s="6">
        <v>2013</v>
      </c>
      <c r="D5" s="6" t="s">
        <v>46</v>
      </c>
      <c r="E5" s="6"/>
      <c r="F5" s="6">
        <v>14</v>
      </c>
      <c r="G5" s="6">
        <v>16</v>
      </c>
      <c r="H5" s="257">
        <v>14</v>
      </c>
      <c r="I5" s="416"/>
      <c r="J5" s="416">
        <v>16</v>
      </c>
      <c r="K5" s="257">
        <v>16</v>
      </c>
      <c r="L5" s="257">
        <v>15</v>
      </c>
      <c r="M5" s="257">
        <v>15</v>
      </c>
      <c r="N5" s="256">
        <v>15</v>
      </c>
      <c r="O5" s="62">
        <f t="shared" si="0"/>
        <v>121</v>
      </c>
      <c r="P5" s="243">
        <v>93</v>
      </c>
      <c r="Q5" s="111"/>
      <c r="R5" s="56"/>
      <c r="S5" s="56"/>
      <c r="T5" s="56"/>
      <c r="U5" s="56"/>
    </row>
    <row r="6" spans="1:21" ht="15" x14ac:dyDescent="0.25">
      <c r="A6" s="6">
        <v>3</v>
      </c>
      <c r="B6" s="285" t="s">
        <v>166</v>
      </c>
      <c r="C6" s="281">
        <v>2012</v>
      </c>
      <c r="D6" s="281" t="s">
        <v>56</v>
      </c>
      <c r="E6" s="324">
        <v>14</v>
      </c>
      <c r="F6" s="324">
        <v>15</v>
      </c>
      <c r="G6" s="324">
        <v>15</v>
      </c>
      <c r="H6" s="324">
        <v>15</v>
      </c>
      <c r="I6" s="324"/>
      <c r="J6" s="416">
        <v>14</v>
      </c>
      <c r="K6" s="324"/>
      <c r="L6" s="280">
        <v>14</v>
      </c>
      <c r="M6" s="280">
        <v>14</v>
      </c>
      <c r="N6" s="280">
        <v>14</v>
      </c>
      <c r="O6" s="62">
        <f t="shared" si="0"/>
        <v>115</v>
      </c>
      <c r="P6" s="243">
        <v>87</v>
      </c>
      <c r="Q6" s="111"/>
      <c r="R6" s="56"/>
      <c r="S6" s="56"/>
      <c r="T6" s="56"/>
      <c r="U6" s="56"/>
    </row>
    <row r="7" spans="1:21" ht="15" x14ac:dyDescent="0.25">
      <c r="A7" s="6">
        <v>4</v>
      </c>
      <c r="B7" s="32" t="s">
        <v>421</v>
      </c>
      <c r="C7" s="6">
        <v>2011</v>
      </c>
      <c r="D7" s="6" t="s">
        <v>46</v>
      </c>
      <c r="E7" s="6"/>
      <c r="F7" s="6">
        <v>2</v>
      </c>
      <c r="G7" s="66"/>
      <c r="H7" s="66">
        <v>11</v>
      </c>
      <c r="I7" s="409">
        <v>15</v>
      </c>
      <c r="J7" s="409">
        <v>15</v>
      </c>
      <c r="K7" s="66">
        <v>13</v>
      </c>
      <c r="L7" s="66">
        <v>11</v>
      </c>
      <c r="M7" s="66">
        <v>11</v>
      </c>
      <c r="N7" s="66">
        <v>9</v>
      </c>
      <c r="O7" s="62">
        <f t="shared" si="0"/>
        <v>87</v>
      </c>
      <c r="P7" s="243">
        <v>76</v>
      </c>
      <c r="Q7" s="111"/>
      <c r="R7" s="56"/>
      <c r="S7" s="56"/>
      <c r="T7" s="56"/>
      <c r="U7" s="56"/>
    </row>
    <row r="8" spans="1:21" ht="15" x14ac:dyDescent="0.25">
      <c r="A8" s="6">
        <v>5</v>
      </c>
      <c r="B8" s="32" t="s">
        <v>178</v>
      </c>
      <c r="C8" s="67">
        <v>2011</v>
      </c>
      <c r="D8" s="67" t="s">
        <v>18</v>
      </c>
      <c r="E8" s="67">
        <v>2</v>
      </c>
      <c r="F8" s="67"/>
      <c r="G8" s="67"/>
      <c r="H8" s="67"/>
      <c r="I8" s="415">
        <v>11</v>
      </c>
      <c r="J8" s="415"/>
      <c r="K8" s="67">
        <v>14</v>
      </c>
      <c r="L8" s="67">
        <v>13</v>
      </c>
      <c r="M8" s="67">
        <v>9</v>
      </c>
      <c r="N8" s="67">
        <v>12</v>
      </c>
      <c r="O8" s="62">
        <f t="shared" si="0"/>
        <v>61</v>
      </c>
      <c r="P8" s="243">
        <v>61</v>
      </c>
      <c r="Q8" s="111"/>
      <c r="R8" s="56"/>
      <c r="S8" s="56"/>
      <c r="T8" s="56"/>
      <c r="U8" s="56"/>
    </row>
    <row r="9" spans="1:21" ht="15" x14ac:dyDescent="0.25">
      <c r="A9" s="6">
        <v>6</v>
      </c>
      <c r="B9" s="374" t="s">
        <v>165</v>
      </c>
      <c r="C9" s="276"/>
      <c r="D9" s="276" t="s">
        <v>137</v>
      </c>
      <c r="E9" s="276">
        <v>15</v>
      </c>
      <c r="F9" s="276">
        <v>12</v>
      </c>
      <c r="G9" s="375"/>
      <c r="H9" s="375"/>
      <c r="I9" s="375">
        <v>12</v>
      </c>
      <c r="J9" s="468"/>
      <c r="K9" s="375">
        <v>12</v>
      </c>
      <c r="L9" s="375"/>
      <c r="M9" s="375"/>
      <c r="N9" s="375"/>
      <c r="O9" s="62">
        <f t="shared" si="0"/>
        <v>51</v>
      </c>
      <c r="P9" s="243">
        <v>51</v>
      </c>
      <c r="Q9" s="111"/>
      <c r="R9" s="56"/>
      <c r="S9" s="56"/>
      <c r="T9" s="56"/>
      <c r="U9" s="56"/>
    </row>
    <row r="10" spans="1:21" ht="15" x14ac:dyDescent="0.25">
      <c r="A10" s="6">
        <v>7</v>
      </c>
      <c r="B10" s="285" t="s">
        <v>167</v>
      </c>
      <c r="C10" s="325">
        <v>2011</v>
      </c>
      <c r="D10" s="325" t="s">
        <v>16</v>
      </c>
      <c r="E10" s="325">
        <v>13</v>
      </c>
      <c r="F10" s="325"/>
      <c r="G10" s="325">
        <v>9</v>
      </c>
      <c r="H10" s="325">
        <v>9</v>
      </c>
      <c r="I10" s="325"/>
      <c r="J10" s="400"/>
      <c r="K10" s="325">
        <v>5</v>
      </c>
      <c r="L10" s="325"/>
      <c r="M10" s="325"/>
      <c r="N10" s="325">
        <v>10</v>
      </c>
      <c r="O10" s="62">
        <f t="shared" si="0"/>
        <v>46</v>
      </c>
      <c r="P10" s="244">
        <v>46</v>
      </c>
      <c r="Q10" s="7"/>
      <c r="R10" s="56"/>
      <c r="S10" s="56"/>
      <c r="T10" s="56"/>
      <c r="U10" s="56"/>
    </row>
    <row r="11" spans="1:21" ht="15" x14ac:dyDescent="0.25">
      <c r="A11" s="6">
        <v>8</v>
      </c>
      <c r="B11" s="268" t="s">
        <v>169</v>
      </c>
      <c r="C11" s="254">
        <v>2011</v>
      </c>
      <c r="D11" s="254" t="s">
        <v>170</v>
      </c>
      <c r="E11" s="254">
        <v>10</v>
      </c>
      <c r="F11" s="254"/>
      <c r="G11" s="254">
        <v>10</v>
      </c>
      <c r="H11" s="255"/>
      <c r="I11" s="413">
        <v>6</v>
      </c>
      <c r="J11" s="413">
        <v>8</v>
      </c>
      <c r="K11" s="255">
        <v>4</v>
      </c>
      <c r="L11" s="255"/>
      <c r="M11" s="255"/>
      <c r="N11" s="255">
        <v>5</v>
      </c>
      <c r="O11" s="62">
        <f t="shared" si="0"/>
        <v>43</v>
      </c>
      <c r="P11" s="244">
        <v>43</v>
      </c>
      <c r="Q11" s="7"/>
      <c r="R11" s="56"/>
      <c r="S11" s="56"/>
      <c r="T11" s="56"/>
      <c r="U11" s="56"/>
    </row>
    <row r="12" spans="1:21" ht="14.25" customHeight="1" x14ac:dyDescent="0.25">
      <c r="A12" s="6">
        <v>9</v>
      </c>
      <c r="B12" s="32" t="s">
        <v>414</v>
      </c>
      <c r="C12" s="66">
        <v>2011</v>
      </c>
      <c r="D12" s="67" t="s">
        <v>373</v>
      </c>
      <c r="E12" s="66"/>
      <c r="F12" s="66">
        <v>10</v>
      </c>
      <c r="G12" s="67"/>
      <c r="H12" s="67">
        <v>4</v>
      </c>
      <c r="I12" s="415"/>
      <c r="J12" s="415">
        <v>13</v>
      </c>
      <c r="K12" s="67">
        <v>7</v>
      </c>
      <c r="L12" s="67">
        <v>8</v>
      </c>
      <c r="M12" s="67"/>
      <c r="N12" s="67"/>
      <c r="O12" s="62">
        <f t="shared" si="0"/>
        <v>42</v>
      </c>
      <c r="P12" s="244">
        <v>42</v>
      </c>
      <c r="Q12" s="7"/>
      <c r="R12" s="56"/>
      <c r="S12" s="56"/>
      <c r="T12" s="56"/>
      <c r="U12" s="56"/>
    </row>
    <row r="13" spans="1:21" ht="15" x14ac:dyDescent="0.25">
      <c r="A13" s="6">
        <v>10</v>
      </c>
      <c r="B13" s="32" t="s">
        <v>315</v>
      </c>
      <c r="C13" s="35"/>
      <c r="D13" s="5" t="s">
        <v>27</v>
      </c>
      <c r="E13" s="35"/>
      <c r="F13" s="35"/>
      <c r="G13" s="35">
        <v>14</v>
      </c>
      <c r="H13" s="6">
        <v>8</v>
      </c>
      <c r="I13" s="400"/>
      <c r="J13" s="400"/>
      <c r="K13" s="6">
        <v>9</v>
      </c>
      <c r="L13" s="6">
        <v>10</v>
      </c>
      <c r="M13" s="6"/>
      <c r="N13" s="6"/>
      <c r="O13" s="62">
        <f t="shared" si="0"/>
        <v>41</v>
      </c>
      <c r="P13" s="244">
        <v>41</v>
      </c>
      <c r="Q13" s="7"/>
      <c r="R13" s="56"/>
      <c r="S13" s="56"/>
      <c r="T13" s="56"/>
      <c r="U13" s="56"/>
    </row>
    <row r="14" spans="1:21" ht="15" x14ac:dyDescent="0.25">
      <c r="A14" s="6">
        <v>11</v>
      </c>
      <c r="B14" s="29" t="s">
        <v>570</v>
      </c>
      <c r="C14" s="9">
        <v>2012</v>
      </c>
      <c r="D14" s="9" t="s">
        <v>489</v>
      </c>
      <c r="E14" s="128"/>
      <c r="F14" s="128"/>
      <c r="G14" s="128"/>
      <c r="H14" s="128"/>
      <c r="I14" s="419"/>
      <c r="J14" s="419">
        <v>3</v>
      </c>
      <c r="K14" s="128">
        <v>10</v>
      </c>
      <c r="L14" s="128">
        <v>12</v>
      </c>
      <c r="M14" s="128">
        <v>12</v>
      </c>
      <c r="N14" s="128"/>
      <c r="O14" s="62">
        <f t="shared" si="0"/>
        <v>37</v>
      </c>
      <c r="P14" s="236"/>
      <c r="Q14" s="56"/>
      <c r="R14" s="56"/>
      <c r="S14" s="56"/>
      <c r="T14" s="56"/>
      <c r="U14" s="56"/>
    </row>
    <row r="15" spans="1:21" ht="15" x14ac:dyDescent="0.25">
      <c r="A15" s="6">
        <v>12</v>
      </c>
      <c r="B15" s="32" t="s">
        <v>316</v>
      </c>
      <c r="C15" s="67">
        <v>2011</v>
      </c>
      <c r="D15" s="67" t="s">
        <v>260</v>
      </c>
      <c r="E15" s="67"/>
      <c r="F15" s="67">
        <v>9</v>
      </c>
      <c r="G15" s="67">
        <v>13</v>
      </c>
      <c r="H15" s="11">
        <v>2</v>
      </c>
      <c r="I15" s="418"/>
      <c r="J15" s="418"/>
      <c r="K15" s="11"/>
      <c r="L15" s="11"/>
      <c r="M15" s="11"/>
      <c r="N15" s="11">
        <v>13</v>
      </c>
      <c r="O15" s="62">
        <f t="shared" si="0"/>
        <v>37</v>
      </c>
      <c r="P15" s="236"/>
      <c r="Q15" s="56"/>
      <c r="R15" s="56"/>
      <c r="S15" s="56"/>
      <c r="T15" s="56"/>
      <c r="U15" s="56"/>
    </row>
    <row r="16" spans="1:21" ht="15" x14ac:dyDescent="0.25">
      <c r="A16" s="6">
        <v>13</v>
      </c>
      <c r="B16" s="32" t="s">
        <v>419</v>
      </c>
      <c r="C16" s="35">
        <v>2011</v>
      </c>
      <c r="D16" s="35" t="s">
        <v>18</v>
      </c>
      <c r="E16" s="35"/>
      <c r="F16" s="35">
        <v>4</v>
      </c>
      <c r="G16" s="67"/>
      <c r="H16" s="67"/>
      <c r="I16" s="415">
        <v>7</v>
      </c>
      <c r="J16" s="415">
        <v>10</v>
      </c>
      <c r="K16" s="67"/>
      <c r="L16" s="67">
        <v>5</v>
      </c>
      <c r="M16" s="67">
        <v>4</v>
      </c>
      <c r="N16" s="67">
        <v>6</v>
      </c>
      <c r="O16" s="62">
        <f t="shared" si="0"/>
        <v>36</v>
      </c>
      <c r="P16" s="236"/>
      <c r="Q16" s="56"/>
      <c r="R16" s="56"/>
      <c r="S16" s="56"/>
      <c r="T16" s="56"/>
      <c r="U16" s="56"/>
    </row>
    <row r="17" spans="1:21" ht="15" x14ac:dyDescent="0.25">
      <c r="A17" s="6">
        <v>14</v>
      </c>
      <c r="B17" s="32" t="s">
        <v>456</v>
      </c>
      <c r="C17" s="66">
        <v>2012</v>
      </c>
      <c r="D17" s="67" t="s">
        <v>18</v>
      </c>
      <c r="E17" s="66"/>
      <c r="F17" s="66"/>
      <c r="G17" s="66"/>
      <c r="H17" s="66"/>
      <c r="I17" s="409">
        <v>3</v>
      </c>
      <c r="J17" s="409">
        <v>12</v>
      </c>
      <c r="K17" s="66"/>
      <c r="L17" s="66">
        <v>7</v>
      </c>
      <c r="M17" s="66"/>
      <c r="N17" s="66">
        <v>11</v>
      </c>
      <c r="O17" s="62">
        <f t="shared" si="0"/>
        <v>33</v>
      </c>
      <c r="P17" s="236"/>
      <c r="Q17" s="56"/>
      <c r="R17" s="56"/>
      <c r="S17" s="56"/>
      <c r="T17" s="56"/>
      <c r="U17" s="56"/>
    </row>
    <row r="18" spans="1:21" ht="15" x14ac:dyDescent="0.25">
      <c r="A18" s="6">
        <v>15</v>
      </c>
      <c r="B18" s="32" t="s">
        <v>325</v>
      </c>
      <c r="C18" s="67">
        <v>2012</v>
      </c>
      <c r="D18" s="67" t="s">
        <v>18</v>
      </c>
      <c r="E18" s="67"/>
      <c r="F18" s="67">
        <v>11</v>
      </c>
      <c r="G18" s="67">
        <v>1</v>
      </c>
      <c r="H18" s="67"/>
      <c r="I18" s="415">
        <v>9</v>
      </c>
      <c r="J18" s="415">
        <v>11</v>
      </c>
      <c r="K18" s="67"/>
      <c r="L18" s="67"/>
      <c r="M18" s="67"/>
      <c r="N18" s="67"/>
      <c r="O18" s="62">
        <f t="shared" si="0"/>
        <v>32</v>
      </c>
      <c r="P18" s="236"/>
      <c r="Q18" s="56"/>
      <c r="R18" s="56"/>
      <c r="S18" s="56"/>
      <c r="T18" s="56"/>
      <c r="U18" s="56"/>
    </row>
    <row r="19" spans="1:21" ht="15" x14ac:dyDescent="0.25">
      <c r="A19" s="6">
        <v>16</v>
      </c>
      <c r="B19" s="285" t="s">
        <v>168</v>
      </c>
      <c r="C19" s="281">
        <v>2011</v>
      </c>
      <c r="D19" s="281" t="s">
        <v>137</v>
      </c>
      <c r="E19" s="281">
        <v>11</v>
      </c>
      <c r="F19" s="281"/>
      <c r="G19" s="281"/>
      <c r="H19" s="281"/>
      <c r="I19" s="281">
        <v>14</v>
      </c>
      <c r="J19" s="415"/>
      <c r="K19" s="281">
        <v>6</v>
      </c>
      <c r="L19" s="281"/>
      <c r="M19" s="281"/>
      <c r="N19" s="281"/>
      <c r="O19" s="62">
        <f t="shared" si="0"/>
        <v>31</v>
      </c>
      <c r="P19" s="100"/>
      <c r="Q19" s="56"/>
      <c r="R19" s="56"/>
      <c r="S19" s="56"/>
      <c r="T19" s="56"/>
      <c r="U19" s="56"/>
    </row>
    <row r="20" spans="1:21" ht="15" x14ac:dyDescent="0.25">
      <c r="A20" s="6">
        <v>17</v>
      </c>
      <c r="B20" s="285" t="s">
        <v>28</v>
      </c>
      <c r="C20" s="280"/>
      <c r="D20" s="281" t="s">
        <v>13</v>
      </c>
      <c r="E20" s="280">
        <v>12</v>
      </c>
      <c r="F20" s="280"/>
      <c r="G20" s="280"/>
      <c r="H20" s="280"/>
      <c r="I20" s="280">
        <v>8</v>
      </c>
      <c r="J20" s="409">
        <v>4</v>
      </c>
      <c r="K20" s="280"/>
      <c r="L20" s="280"/>
      <c r="M20" s="280"/>
      <c r="N20" s="280"/>
      <c r="O20" s="62">
        <f t="shared" si="0"/>
        <v>24</v>
      </c>
      <c r="P20" s="100"/>
      <c r="Q20" s="56"/>
      <c r="R20" s="56"/>
      <c r="S20" s="56"/>
      <c r="T20" s="56"/>
      <c r="U20" s="56"/>
    </row>
    <row r="21" spans="1:21" ht="15" x14ac:dyDescent="0.25">
      <c r="A21" s="6">
        <v>18</v>
      </c>
      <c r="B21" s="32" t="s">
        <v>507</v>
      </c>
      <c r="C21" s="66"/>
      <c r="D21" s="67" t="s">
        <v>508</v>
      </c>
      <c r="E21" s="66"/>
      <c r="F21" s="66"/>
      <c r="G21" s="66"/>
      <c r="H21" s="66">
        <v>12</v>
      </c>
      <c r="I21" s="409"/>
      <c r="J21" s="409"/>
      <c r="K21" s="66"/>
      <c r="L21" s="66"/>
      <c r="M21" s="66">
        <v>10</v>
      </c>
      <c r="N21" s="66"/>
      <c r="O21" s="62">
        <f t="shared" si="0"/>
        <v>22</v>
      </c>
      <c r="P21" s="100"/>
      <c r="Q21" s="56"/>
      <c r="R21" s="56"/>
      <c r="S21" s="56"/>
      <c r="T21" s="56"/>
      <c r="U21" s="56"/>
    </row>
    <row r="22" spans="1:21" ht="15" x14ac:dyDescent="0.25">
      <c r="A22" s="6">
        <v>19</v>
      </c>
      <c r="B22" s="32" t="s">
        <v>318</v>
      </c>
      <c r="C22" s="67"/>
      <c r="D22" s="67" t="s">
        <v>27</v>
      </c>
      <c r="E22" s="67"/>
      <c r="F22" s="67"/>
      <c r="G22" s="67">
        <v>8</v>
      </c>
      <c r="H22" s="9"/>
      <c r="I22" s="417">
        <v>4</v>
      </c>
      <c r="J22" s="417"/>
      <c r="K22" s="9"/>
      <c r="L22" s="9">
        <v>3</v>
      </c>
      <c r="M22" s="9"/>
      <c r="N22" s="9">
        <v>7</v>
      </c>
      <c r="O22" s="62">
        <f t="shared" si="0"/>
        <v>22</v>
      </c>
      <c r="P22" s="100"/>
      <c r="Q22" s="56"/>
      <c r="R22" s="56"/>
      <c r="S22" s="56"/>
      <c r="T22" s="56"/>
      <c r="U22" s="56"/>
    </row>
    <row r="23" spans="1:21" ht="15" x14ac:dyDescent="0.25">
      <c r="A23" s="6">
        <v>20</v>
      </c>
      <c r="B23" s="268" t="s">
        <v>172</v>
      </c>
      <c r="C23" s="256">
        <v>2011</v>
      </c>
      <c r="D23" s="254" t="s">
        <v>18</v>
      </c>
      <c r="E23" s="256">
        <v>8</v>
      </c>
      <c r="F23" s="256"/>
      <c r="G23" s="256">
        <v>12</v>
      </c>
      <c r="H23" s="256"/>
      <c r="I23" s="409"/>
      <c r="J23" s="409"/>
      <c r="K23" s="256"/>
      <c r="L23" s="256"/>
      <c r="M23" s="256"/>
      <c r="N23" s="256"/>
      <c r="O23" s="62">
        <f t="shared" si="0"/>
        <v>20</v>
      </c>
      <c r="P23" s="100"/>
      <c r="Q23" s="56"/>
      <c r="R23" s="56"/>
      <c r="S23" s="56"/>
      <c r="T23" s="56"/>
      <c r="U23" s="56"/>
    </row>
    <row r="24" spans="1:21" ht="15" x14ac:dyDescent="0.25">
      <c r="A24" s="6">
        <v>21</v>
      </c>
      <c r="B24" s="29" t="s">
        <v>415</v>
      </c>
      <c r="C24" s="9">
        <v>2012</v>
      </c>
      <c r="D24" s="9" t="s">
        <v>38</v>
      </c>
      <c r="E24" s="128"/>
      <c r="F24" s="128">
        <v>8</v>
      </c>
      <c r="G24" s="6"/>
      <c r="H24" s="6"/>
      <c r="I24" s="400"/>
      <c r="J24" s="400">
        <v>9</v>
      </c>
      <c r="K24" s="6"/>
      <c r="L24" s="6"/>
      <c r="M24" s="6"/>
      <c r="N24" s="6"/>
      <c r="O24" s="62">
        <f t="shared" si="0"/>
        <v>17</v>
      </c>
      <c r="P24" s="100"/>
      <c r="Q24" s="56"/>
      <c r="R24" s="56"/>
      <c r="S24" s="56"/>
      <c r="T24" s="56"/>
      <c r="U24" s="56"/>
    </row>
    <row r="25" spans="1:21" ht="15" x14ac:dyDescent="0.25">
      <c r="A25" s="6">
        <v>22</v>
      </c>
      <c r="B25" s="32" t="s">
        <v>620</v>
      </c>
      <c r="C25" s="35">
        <v>2011</v>
      </c>
      <c r="D25" s="35" t="s">
        <v>16</v>
      </c>
      <c r="E25" s="35"/>
      <c r="F25" s="35"/>
      <c r="G25" s="35"/>
      <c r="H25" s="35"/>
      <c r="I25" s="398"/>
      <c r="J25" s="398"/>
      <c r="K25" s="35">
        <v>8</v>
      </c>
      <c r="L25" s="35">
        <v>9</v>
      </c>
      <c r="M25" s="35"/>
      <c r="N25" s="35"/>
      <c r="O25" s="62">
        <f t="shared" si="0"/>
        <v>17</v>
      </c>
      <c r="P25" s="100"/>
      <c r="Q25" s="56"/>
      <c r="R25" s="56"/>
      <c r="S25" s="56"/>
      <c r="T25" s="56"/>
      <c r="U25" s="56"/>
    </row>
    <row r="26" spans="1:21" ht="15" x14ac:dyDescent="0.25">
      <c r="A26" s="6">
        <v>23</v>
      </c>
      <c r="B26" s="268" t="s">
        <v>176</v>
      </c>
      <c r="C26" s="256">
        <v>2012</v>
      </c>
      <c r="D26" s="254" t="s">
        <v>13</v>
      </c>
      <c r="E26" s="256">
        <v>4</v>
      </c>
      <c r="F26" s="257"/>
      <c r="G26" s="257">
        <v>7</v>
      </c>
      <c r="H26" s="257"/>
      <c r="I26" s="416"/>
      <c r="J26" s="416">
        <v>5</v>
      </c>
      <c r="K26" s="257"/>
      <c r="L26" s="257"/>
      <c r="M26" s="257"/>
      <c r="N26" s="257"/>
      <c r="O26" s="62">
        <f t="shared" si="0"/>
        <v>16</v>
      </c>
      <c r="P26" s="100"/>
      <c r="Q26" s="56"/>
      <c r="R26" s="56"/>
      <c r="S26" s="56"/>
      <c r="T26" s="56"/>
      <c r="U26" s="56"/>
    </row>
    <row r="27" spans="1:21" ht="30" x14ac:dyDescent="0.25">
      <c r="A27" s="6">
        <v>24</v>
      </c>
      <c r="B27" s="29" t="s">
        <v>453</v>
      </c>
      <c r="C27" s="11"/>
      <c r="D27" s="9" t="s">
        <v>448</v>
      </c>
      <c r="E27" s="11"/>
      <c r="F27" s="11"/>
      <c r="G27" s="6"/>
      <c r="H27" s="6"/>
      <c r="I27" s="400">
        <v>13</v>
      </c>
      <c r="J27" s="400"/>
      <c r="K27" s="6">
        <v>2</v>
      </c>
      <c r="L27" s="6"/>
      <c r="M27" s="6"/>
      <c r="N27" s="6"/>
      <c r="O27" s="62">
        <f t="shared" si="0"/>
        <v>15</v>
      </c>
      <c r="P27" s="100"/>
      <c r="Q27" s="56"/>
      <c r="R27" s="56"/>
      <c r="S27" s="56"/>
      <c r="T27" s="56"/>
      <c r="U27" s="56"/>
    </row>
    <row r="28" spans="1:21" ht="15" x14ac:dyDescent="0.25">
      <c r="A28" s="6">
        <v>25</v>
      </c>
      <c r="B28" s="268" t="s">
        <v>173</v>
      </c>
      <c r="C28" s="254">
        <v>2011</v>
      </c>
      <c r="D28" s="254" t="s">
        <v>16</v>
      </c>
      <c r="E28" s="255">
        <v>7</v>
      </c>
      <c r="F28" s="254"/>
      <c r="G28" s="255"/>
      <c r="H28" s="255"/>
      <c r="I28" s="415"/>
      <c r="J28" s="413">
        <v>7</v>
      </c>
      <c r="K28" s="255"/>
      <c r="L28" s="254"/>
      <c r="M28" s="254"/>
      <c r="N28" s="254"/>
      <c r="O28" s="62">
        <f t="shared" si="0"/>
        <v>14</v>
      </c>
      <c r="P28" s="100"/>
      <c r="Q28" s="56"/>
      <c r="R28" s="56"/>
      <c r="S28" s="56"/>
      <c r="T28" s="56"/>
      <c r="U28" s="56"/>
    </row>
    <row r="29" spans="1:21" ht="15" x14ac:dyDescent="0.25">
      <c r="A29" s="6">
        <v>26</v>
      </c>
      <c r="B29" s="32" t="s">
        <v>317</v>
      </c>
      <c r="C29" s="67">
        <v>2012</v>
      </c>
      <c r="D29" s="67" t="s">
        <v>13</v>
      </c>
      <c r="E29" s="67"/>
      <c r="F29" s="67"/>
      <c r="G29" s="67">
        <v>11</v>
      </c>
      <c r="H29" s="256">
        <v>3</v>
      </c>
      <c r="I29" s="409"/>
      <c r="J29" s="409"/>
      <c r="K29" s="256"/>
      <c r="L29" s="256"/>
      <c r="M29" s="256"/>
      <c r="N29" s="256"/>
      <c r="O29" s="62">
        <f t="shared" si="0"/>
        <v>14</v>
      </c>
      <c r="P29" s="100"/>
      <c r="Q29" s="56"/>
      <c r="R29" s="56"/>
      <c r="S29" s="56"/>
      <c r="T29" s="56"/>
      <c r="U29" s="56"/>
    </row>
    <row r="30" spans="1:21" ht="15" customHeight="1" x14ac:dyDescent="0.25">
      <c r="A30" s="6">
        <v>27</v>
      </c>
      <c r="B30" s="29" t="s">
        <v>412</v>
      </c>
      <c r="C30" s="9">
        <v>2011</v>
      </c>
      <c r="D30" s="9" t="s">
        <v>371</v>
      </c>
      <c r="E30" s="128"/>
      <c r="F30" s="128">
        <v>13</v>
      </c>
      <c r="G30" s="66"/>
      <c r="H30" s="128"/>
      <c r="I30" s="419"/>
      <c r="J30" s="419"/>
      <c r="K30" s="128"/>
      <c r="L30" s="128"/>
      <c r="M30" s="128"/>
      <c r="N30" s="9"/>
      <c r="O30" s="62">
        <f t="shared" si="0"/>
        <v>13</v>
      </c>
      <c r="P30" s="100"/>
      <c r="Q30" s="56"/>
      <c r="R30" s="56"/>
      <c r="S30" s="56"/>
      <c r="T30" s="56"/>
      <c r="U30" s="56"/>
    </row>
    <row r="31" spans="1:21" ht="15" x14ac:dyDescent="0.25">
      <c r="A31" s="6">
        <v>28</v>
      </c>
      <c r="B31" s="32" t="s">
        <v>505</v>
      </c>
      <c r="C31" s="67"/>
      <c r="D31" s="67" t="s">
        <v>506</v>
      </c>
      <c r="E31" s="67"/>
      <c r="F31" s="67"/>
      <c r="G31" s="67"/>
      <c r="H31" s="67">
        <v>13</v>
      </c>
      <c r="I31" s="415"/>
      <c r="J31" s="415"/>
      <c r="K31" s="67"/>
      <c r="L31" s="67"/>
      <c r="M31" s="67"/>
      <c r="N31" s="67"/>
      <c r="O31" s="62">
        <f t="shared" si="0"/>
        <v>13</v>
      </c>
      <c r="P31" s="100"/>
      <c r="Q31" s="56"/>
      <c r="R31" s="56"/>
      <c r="S31" s="56"/>
      <c r="T31" s="56"/>
      <c r="U31" s="56"/>
    </row>
    <row r="32" spans="1:21" ht="15" x14ac:dyDescent="0.25">
      <c r="A32" s="6">
        <v>29</v>
      </c>
      <c r="B32" s="32" t="s">
        <v>706</v>
      </c>
      <c r="C32" s="67"/>
      <c r="D32" s="67" t="s">
        <v>707</v>
      </c>
      <c r="E32" s="67"/>
      <c r="F32" s="67"/>
      <c r="G32" s="67"/>
      <c r="H32" s="67"/>
      <c r="I32" s="67"/>
      <c r="J32" s="415"/>
      <c r="K32" s="67"/>
      <c r="L32" s="67"/>
      <c r="M32" s="67">
        <v>13</v>
      </c>
      <c r="N32" s="67"/>
      <c r="O32" s="62">
        <f t="shared" si="0"/>
        <v>13</v>
      </c>
      <c r="P32" s="100"/>
      <c r="Q32" s="56"/>
      <c r="R32" s="56"/>
      <c r="S32" s="56"/>
      <c r="T32" s="56"/>
      <c r="U32" s="56"/>
    </row>
    <row r="33" spans="1:21" ht="15" x14ac:dyDescent="0.25">
      <c r="A33" s="6">
        <v>30</v>
      </c>
      <c r="B33" s="32" t="s">
        <v>659</v>
      </c>
      <c r="C33" s="6"/>
      <c r="D33" s="6" t="s">
        <v>489</v>
      </c>
      <c r="E33" s="6"/>
      <c r="F33" s="6"/>
      <c r="G33" s="6"/>
      <c r="H33" s="6"/>
      <c r="I33" s="6"/>
      <c r="J33" s="400"/>
      <c r="K33" s="6"/>
      <c r="L33" s="6">
        <v>6</v>
      </c>
      <c r="M33" s="6">
        <v>6</v>
      </c>
      <c r="N33" s="6"/>
      <c r="O33" s="62">
        <f t="shared" si="0"/>
        <v>12</v>
      </c>
      <c r="P33" s="61"/>
      <c r="S33" s="56"/>
      <c r="T33" s="56"/>
      <c r="U33" s="56"/>
    </row>
    <row r="34" spans="1:21" ht="15" x14ac:dyDescent="0.25">
      <c r="A34" s="6">
        <v>31</v>
      </c>
      <c r="B34" s="32" t="s">
        <v>619</v>
      </c>
      <c r="C34" s="66"/>
      <c r="D34" s="67" t="s">
        <v>614</v>
      </c>
      <c r="E34" s="66"/>
      <c r="F34" s="66"/>
      <c r="G34" s="66"/>
      <c r="H34" s="66"/>
      <c r="I34" s="409"/>
      <c r="J34" s="409"/>
      <c r="K34" s="66">
        <v>11</v>
      </c>
      <c r="L34" s="66"/>
      <c r="M34" s="66"/>
      <c r="N34" s="66"/>
      <c r="O34" s="62">
        <f t="shared" si="0"/>
        <v>11</v>
      </c>
      <c r="P34" s="61"/>
    </row>
    <row r="35" spans="1:21" ht="15" x14ac:dyDescent="0.25">
      <c r="A35" s="6">
        <v>32</v>
      </c>
      <c r="B35" s="32" t="s">
        <v>454</v>
      </c>
      <c r="C35" s="66"/>
      <c r="D35" s="67" t="s">
        <v>18</v>
      </c>
      <c r="E35" s="66"/>
      <c r="F35" s="66"/>
      <c r="G35" s="66"/>
      <c r="H35" s="66"/>
      <c r="I35" s="409">
        <v>10</v>
      </c>
      <c r="J35" s="409"/>
      <c r="K35" s="66"/>
      <c r="L35" s="66"/>
      <c r="M35" s="66"/>
      <c r="N35" s="66"/>
      <c r="O35" s="62">
        <f t="shared" si="0"/>
        <v>10</v>
      </c>
      <c r="P35" s="61"/>
    </row>
    <row r="36" spans="1:21" ht="15" x14ac:dyDescent="0.25">
      <c r="A36" s="6">
        <v>33</v>
      </c>
      <c r="B36" s="32" t="s">
        <v>509</v>
      </c>
      <c r="C36" s="67"/>
      <c r="D36" s="67" t="s">
        <v>510</v>
      </c>
      <c r="E36" s="67"/>
      <c r="F36" s="67"/>
      <c r="G36" s="67"/>
      <c r="H36" s="67">
        <v>10</v>
      </c>
      <c r="I36" s="415"/>
      <c r="J36" s="415"/>
      <c r="K36" s="67"/>
      <c r="L36" s="67"/>
      <c r="M36" s="67"/>
      <c r="N36" s="67"/>
      <c r="O36" s="62">
        <f t="shared" ref="O36:O67" si="1">SUM(E36:N36)</f>
        <v>10</v>
      </c>
      <c r="P36" s="61"/>
    </row>
    <row r="37" spans="1:21" ht="15" x14ac:dyDescent="0.25">
      <c r="A37" s="6">
        <v>34</v>
      </c>
      <c r="B37" s="268" t="s">
        <v>174</v>
      </c>
      <c r="C37" s="262">
        <v>2011</v>
      </c>
      <c r="D37" s="262" t="s">
        <v>137</v>
      </c>
      <c r="E37" s="262">
        <v>6</v>
      </c>
      <c r="F37" s="262"/>
      <c r="G37" s="262"/>
      <c r="H37" s="262">
        <v>1</v>
      </c>
      <c r="I37" s="400"/>
      <c r="J37" s="400"/>
      <c r="K37" s="262">
        <v>3</v>
      </c>
      <c r="L37" s="262"/>
      <c r="M37" s="262"/>
      <c r="N37" s="262"/>
      <c r="O37" s="62">
        <f t="shared" si="1"/>
        <v>10</v>
      </c>
      <c r="P37" s="61"/>
    </row>
    <row r="38" spans="1:21" ht="16.5" customHeight="1" x14ac:dyDescent="0.25">
      <c r="A38" s="6">
        <v>35</v>
      </c>
      <c r="B38" s="258" t="s">
        <v>171</v>
      </c>
      <c r="C38" s="258">
        <v>2011</v>
      </c>
      <c r="D38" s="260" t="s">
        <v>18</v>
      </c>
      <c r="E38" s="260">
        <v>9</v>
      </c>
      <c r="F38" s="258"/>
      <c r="G38" s="260"/>
      <c r="H38" s="259"/>
      <c r="I38" s="414"/>
      <c r="J38" s="414"/>
      <c r="K38" s="259"/>
      <c r="L38" s="259"/>
      <c r="M38" s="259"/>
      <c r="N38" s="259"/>
      <c r="O38" s="62">
        <f t="shared" si="1"/>
        <v>9</v>
      </c>
      <c r="P38" s="61"/>
    </row>
    <row r="39" spans="1:21" ht="15" x14ac:dyDescent="0.25">
      <c r="A39" s="6">
        <v>36</v>
      </c>
      <c r="B39" s="32" t="s">
        <v>420</v>
      </c>
      <c r="C39" s="67">
        <v>2011</v>
      </c>
      <c r="D39" s="67" t="s">
        <v>13</v>
      </c>
      <c r="E39" s="67"/>
      <c r="F39" s="67">
        <v>3</v>
      </c>
      <c r="G39" s="66"/>
      <c r="H39" s="66">
        <v>5</v>
      </c>
      <c r="I39" s="409"/>
      <c r="J39" s="409"/>
      <c r="K39" s="66"/>
      <c r="L39" s="66"/>
      <c r="M39" s="66"/>
      <c r="N39" s="66"/>
      <c r="O39" s="62">
        <f t="shared" si="1"/>
        <v>8</v>
      </c>
      <c r="P39" s="61"/>
    </row>
    <row r="40" spans="1:21" ht="15" x14ac:dyDescent="0.25">
      <c r="A40" s="6">
        <v>37</v>
      </c>
      <c r="B40" s="29" t="s">
        <v>322</v>
      </c>
      <c r="C40" s="9"/>
      <c r="D40" s="9" t="s">
        <v>260</v>
      </c>
      <c r="E40" s="9"/>
      <c r="F40" s="9"/>
      <c r="G40" s="9">
        <v>4</v>
      </c>
      <c r="H40" s="6"/>
      <c r="I40" s="400"/>
      <c r="J40" s="400"/>
      <c r="K40" s="6"/>
      <c r="L40" s="6">
        <v>4</v>
      </c>
      <c r="M40" s="6"/>
      <c r="N40" s="6"/>
      <c r="O40" s="62">
        <f t="shared" si="1"/>
        <v>8</v>
      </c>
      <c r="P40" s="61"/>
    </row>
    <row r="41" spans="1:21" ht="15.75" customHeight="1" x14ac:dyDescent="0.25">
      <c r="A41" s="6">
        <v>38</v>
      </c>
      <c r="B41" s="32" t="s">
        <v>708</v>
      </c>
      <c r="C41" s="6"/>
      <c r="D41" s="6" t="s">
        <v>690</v>
      </c>
      <c r="E41" s="6"/>
      <c r="F41" s="6"/>
      <c r="G41" s="541"/>
      <c r="H41" s="541"/>
      <c r="I41" s="541"/>
      <c r="J41" s="565"/>
      <c r="K41" s="541"/>
      <c r="L41" s="541"/>
      <c r="M41" s="541">
        <v>8</v>
      </c>
      <c r="N41" s="541"/>
      <c r="O41" s="62">
        <f t="shared" si="1"/>
        <v>8</v>
      </c>
      <c r="P41" s="61"/>
    </row>
    <row r="42" spans="1:21" ht="15" x14ac:dyDescent="0.25">
      <c r="A42" s="6">
        <v>39</v>
      </c>
      <c r="B42" s="32" t="s">
        <v>836</v>
      </c>
      <c r="C42" s="66"/>
      <c r="D42" s="67" t="s">
        <v>492</v>
      </c>
      <c r="E42" s="66"/>
      <c r="F42" s="66"/>
      <c r="G42" s="66"/>
      <c r="H42" s="66"/>
      <c r="I42" s="66"/>
      <c r="J42" s="409"/>
      <c r="K42" s="66"/>
      <c r="L42" s="66"/>
      <c r="M42" s="66"/>
      <c r="N42" s="66">
        <v>8</v>
      </c>
      <c r="O42" s="62">
        <f t="shared" si="1"/>
        <v>8</v>
      </c>
      <c r="P42" s="61"/>
    </row>
    <row r="43" spans="1:21" ht="15" x14ac:dyDescent="0.25">
      <c r="A43" s="6">
        <v>40</v>
      </c>
      <c r="B43" s="564" t="s">
        <v>416</v>
      </c>
      <c r="C43" s="528">
        <v>2011</v>
      </c>
      <c r="D43" s="384"/>
      <c r="E43" s="528"/>
      <c r="F43" s="528">
        <v>7</v>
      </c>
      <c r="G43" s="119"/>
      <c r="H43" s="119"/>
      <c r="I43" s="467"/>
      <c r="J43" s="467"/>
      <c r="K43" s="119"/>
      <c r="L43" s="119"/>
      <c r="M43" s="119"/>
      <c r="N43" s="119"/>
      <c r="O43" s="62">
        <f t="shared" si="1"/>
        <v>7</v>
      </c>
      <c r="P43" s="61"/>
    </row>
    <row r="44" spans="1:21" ht="15" x14ac:dyDescent="0.25">
      <c r="A44" s="6">
        <v>41</v>
      </c>
      <c r="B44" s="29" t="s">
        <v>511</v>
      </c>
      <c r="C44" s="9"/>
      <c r="D44" s="9" t="s">
        <v>510</v>
      </c>
      <c r="E44" s="128"/>
      <c r="F44" s="128"/>
      <c r="G44" s="128"/>
      <c r="H44" s="128">
        <v>7</v>
      </c>
      <c r="I44" s="419"/>
      <c r="J44" s="419"/>
      <c r="K44" s="9"/>
      <c r="L44" s="9"/>
      <c r="M44" s="9"/>
      <c r="N44" s="9"/>
      <c r="O44" s="62">
        <f t="shared" si="1"/>
        <v>7</v>
      </c>
      <c r="P44" s="61"/>
    </row>
    <row r="45" spans="1:21" ht="15" x14ac:dyDescent="0.25">
      <c r="A45" s="6">
        <v>42</v>
      </c>
      <c r="B45" s="32" t="s">
        <v>709</v>
      </c>
      <c r="C45" s="6"/>
      <c r="D45" s="6" t="s">
        <v>555</v>
      </c>
      <c r="E45" s="6"/>
      <c r="F45" s="6"/>
      <c r="G45" s="6"/>
      <c r="H45" s="6"/>
      <c r="I45" s="6"/>
      <c r="J45" s="400"/>
      <c r="K45" s="6"/>
      <c r="L45" s="6"/>
      <c r="M45" s="6">
        <v>7</v>
      </c>
      <c r="N45" s="6"/>
      <c r="O45" s="62">
        <f t="shared" si="1"/>
        <v>7</v>
      </c>
      <c r="P45" s="61"/>
    </row>
    <row r="46" spans="1:21" ht="16.5" customHeight="1" x14ac:dyDescent="0.25">
      <c r="A46" s="6">
        <v>43</v>
      </c>
      <c r="B46" s="29" t="s">
        <v>455</v>
      </c>
      <c r="C46" s="11"/>
      <c r="D46" s="9" t="s">
        <v>18</v>
      </c>
      <c r="E46" s="11"/>
      <c r="F46" s="11"/>
      <c r="G46" s="11"/>
      <c r="H46" s="11"/>
      <c r="I46" s="418">
        <v>5</v>
      </c>
      <c r="J46" s="418"/>
      <c r="K46" s="11"/>
      <c r="L46" s="11"/>
      <c r="M46" s="11"/>
      <c r="N46" s="11">
        <v>2</v>
      </c>
      <c r="O46" s="62">
        <f t="shared" si="1"/>
        <v>7</v>
      </c>
      <c r="P46" s="61"/>
    </row>
    <row r="47" spans="1:21" ht="15" x14ac:dyDescent="0.25">
      <c r="A47" s="6">
        <v>44</v>
      </c>
      <c r="B47" s="32" t="s">
        <v>319</v>
      </c>
      <c r="C47" s="67">
        <v>2011</v>
      </c>
      <c r="D47" s="67" t="s">
        <v>283</v>
      </c>
      <c r="E47" s="67"/>
      <c r="F47" s="67"/>
      <c r="G47" s="67">
        <v>6</v>
      </c>
      <c r="H47" s="67"/>
      <c r="I47" s="415"/>
      <c r="J47" s="415"/>
      <c r="K47" s="67"/>
      <c r="L47" s="67"/>
      <c r="M47" s="67"/>
      <c r="N47" s="67"/>
      <c r="O47" s="62">
        <f t="shared" si="1"/>
        <v>6</v>
      </c>
      <c r="P47" s="61"/>
    </row>
    <row r="48" spans="1:21" ht="15" x14ac:dyDescent="0.25">
      <c r="A48" s="6">
        <v>45</v>
      </c>
      <c r="B48" s="29" t="s">
        <v>417</v>
      </c>
      <c r="C48" s="9">
        <v>2011</v>
      </c>
      <c r="D48" s="9" t="s">
        <v>374</v>
      </c>
      <c r="E48" s="9"/>
      <c r="F48" s="9">
        <v>6</v>
      </c>
      <c r="G48" s="66"/>
      <c r="H48" s="66"/>
      <c r="I48" s="409"/>
      <c r="J48" s="409"/>
      <c r="K48" s="66"/>
      <c r="L48" s="66"/>
      <c r="M48" s="66"/>
      <c r="N48" s="66"/>
      <c r="O48" s="62">
        <f t="shared" si="1"/>
        <v>6</v>
      </c>
      <c r="P48" s="61"/>
    </row>
    <row r="49" spans="1:16" ht="15" x14ac:dyDescent="0.25">
      <c r="A49" s="6">
        <v>46</v>
      </c>
      <c r="B49" s="29" t="s">
        <v>512</v>
      </c>
      <c r="C49" s="9"/>
      <c r="D49" s="9" t="s">
        <v>513</v>
      </c>
      <c r="E49" s="9"/>
      <c r="F49" s="9"/>
      <c r="G49" s="9"/>
      <c r="H49" s="9">
        <v>6</v>
      </c>
      <c r="I49" s="417"/>
      <c r="J49" s="417"/>
      <c r="K49" s="9"/>
      <c r="L49" s="9"/>
      <c r="M49" s="9"/>
      <c r="N49" s="9"/>
      <c r="O49" s="62">
        <f t="shared" si="1"/>
        <v>6</v>
      </c>
      <c r="P49" s="61"/>
    </row>
    <row r="50" spans="1:16" ht="15" x14ac:dyDescent="0.25">
      <c r="A50" s="6">
        <v>47</v>
      </c>
      <c r="B50" s="32" t="s">
        <v>569</v>
      </c>
      <c r="C50" s="66">
        <v>2012</v>
      </c>
      <c r="D50" s="67" t="s">
        <v>38</v>
      </c>
      <c r="E50" s="66"/>
      <c r="F50" s="66"/>
      <c r="G50" s="66"/>
      <c r="H50" s="66"/>
      <c r="I50" s="409"/>
      <c r="J50" s="409">
        <v>6</v>
      </c>
      <c r="K50" s="66"/>
      <c r="L50" s="66"/>
      <c r="M50" s="66"/>
      <c r="N50" s="66"/>
      <c r="O50" s="62">
        <f t="shared" si="1"/>
        <v>6</v>
      </c>
      <c r="P50" s="61"/>
    </row>
    <row r="51" spans="1:16" ht="15" x14ac:dyDescent="0.25">
      <c r="A51" s="6">
        <v>48</v>
      </c>
      <c r="B51" s="268" t="s">
        <v>175</v>
      </c>
      <c r="C51" s="254"/>
      <c r="D51" s="254" t="s">
        <v>16</v>
      </c>
      <c r="E51" s="257">
        <v>5</v>
      </c>
      <c r="F51" s="257"/>
      <c r="G51" s="257"/>
      <c r="H51" s="257"/>
      <c r="I51" s="416"/>
      <c r="J51" s="416"/>
      <c r="K51" s="257"/>
      <c r="L51" s="257"/>
      <c r="M51" s="257"/>
      <c r="N51" s="256"/>
      <c r="O51" s="62">
        <f t="shared" si="1"/>
        <v>5</v>
      </c>
      <c r="P51" s="61"/>
    </row>
    <row r="52" spans="1:16" ht="15" x14ac:dyDescent="0.25">
      <c r="A52" s="6">
        <v>49</v>
      </c>
      <c r="B52" s="32" t="s">
        <v>320</v>
      </c>
      <c r="C52" s="6">
        <v>2012</v>
      </c>
      <c r="D52" s="6" t="s">
        <v>321</v>
      </c>
      <c r="E52" s="6"/>
      <c r="F52" s="6"/>
      <c r="G52" s="6">
        <v>5</v>
      </c>
      <c r="H52" s="9"/>
      <c r="I52" s="417"/>
      <c r="J52" s="417"/>
      <c r="K52" s="9"/>
      <c r="L52" s="9"/>
      <c r="M52" s="9"/>
      <c r="N52" s="9"/>
      <c r="O52" s="62">
        <f t="shared" si="1"/>
        <v>5</v>
      </c>
      <c r="P52" s="61"/>
    </row>
    <row r="53" spans="1:16" ht="15" x14ac:dyDescent="0.25">
      <c r="A53" s="6">
        <v>50</v>
      </c>
      <c r="B53" s="32" t="s">
        <v>418</v>
      </c>
      <c r="C53" s="66">
        <v>2011</v>
      </c>
      <c r="D53" s="67" t="s">
        <v>16</v>
      </c>
      <c r="E53" s="66"/>
      <c r="F53" s="66">
        <v>5</v>
      </c>
      <c r="G53" s="11"/>
      <c r="H53" s="11"/>
      <c r="I53" s="418"/>
      <c r="J53" s="418"/>
      <c r="K53" s="11"/>
      <c r="L53" s="11"/>
      <c r="M53" s="11"/>
      <c r="N53" s="11"/>
      <c r="O53" s="62">
        <f t="shared" si="1"/>
        <v>5</v>
      </c>
    </row>
    <row r="54" spans="1:16" ht="15" x14ac:dyDescent="0.25">
      <c r="A54" s="6">
        <v>51</v>
      </c>
      <c r="B54" s="29" t="s">
        <v>710</v>
      </c>
      <c r="C54" s="9"/>
      <c r="D54" s="9" t="s">
        <v>711</v>
      </c>
      <c r="E54" s="9"/>
      <c r="F54" s="9"/>
      <c r="G54" s="9"/>
      <c r="H54" s="9"/>
      <c r="I54" s="9"/>
      <c r="J54" s="417"/>
      <c r="K54" s="9"/>
      <c r="L54" s="9"/>
      <c r="M54" s="9">
        <v>5</v>
      </c>
      <c r="N54" s="9"/>
      <c r="O54" s="62">
        <f t="shared" si="1"/>
        <v>5</v>
      </c>
    </row>
    <row r="55" spans="1:16" ht="15.6" customHeight="1" x14ac:dyDescent="0.25">
      <c r="A55" s="6">
        <v>52</v>
      </c>
      <c r="B55" s="29" t="s">
        <v>572</v>
      </c>
      <c r="C55" s="9">
        <v>2011</v>
      </c>
      <c r="D55" s="9" t="s">
        <v>562</v>
      </c>
      <c r="E55" s="9"/>
      <c r="F55" s="9"/>
      <c r="G55" s="9"/>
      <c r="H55" s="9"/>
      <c r="I55" s="417"/>
      <c r="J55" s="417">
        <v>1</v>
      </c>
      <c r="K55" s="9"/>
      <c r="L55" s="9"/>
      <c r="M55" s="9"/>
      <c r="N55" s="9">
        <v>4</v>
      </c>
      <c r="O55" s="62">
        <f t="shared" si="1"/>
        <v>5</v>
      </c>
    </row>
    <row r="56" spans="1:16" ht="14.1" customHeight="1" x14ac:dyDescent="0.25">
      <c r="A56" s="6">
        <v>53</v>
      </c>
      <c r="B56" s="29" t="s">
        <v>177</v>
      </c>
      <c r="C56" s="11"/>
      <c r="D56" s="9" t="s">
        <v>16</v>
      </c>
      <c r="E56" s="9">
        <v>3</v>
      </c>
      <c r="F56" s="9"/>
      <c r="G56" s="9"/>
      <c r="H56" s="9"/>
      <c r="I56" s="417"/>
      <c r="J56" s="417"/>
      <c r="K56" s="9"/>
      <c r="L56" s="9"/>
      <c r="M56" s="9"/>
      <c r="N56" s="9"/>
      <c r="O56" s="62">
        <f t="shared" si="1"/>
        <v>3</v>
      </c>
    </row>
    <row r="57" spans="1:16" ht="15" x14ac:dyDescent="0.25">
      <c r="A57" s="6">
        <v>54</v>
      </c>
      <c r="B57" s="32" t="s">
        <v>323</v>
      </c>
      <c r="C57" s="66"/>
      <c r="D57" s="67" t="s">
        <v>260</v>
      </c>
      <c r="E57" s="66"/>
      <c r="F57" s="66"/>
      <c r="G57" s="66">
        <v>3</v>
      </c>
      <c r="H57" s="35"/>
      <c r="I57" s="398"/>
      <c r="J57" s="398"/>
      <c r="K57" s="35"/>
      <c r="L57" s="35"/>
      <c r="M57" s="35"/>
      <c r="N57" s="35"/>
      <c r="O57" s="62">
        <f t="shared" si="1"/>
        <v>3</v>
      </c>
    </row>
    <row r="58" spans="1:16" ht="15" x14ac:dyDescent="0.25">
      <c r="A58" s="6">
        <v>55</v>
      </c>
      <c r="B58" s="32" t="s">
        <v>712</v>
      </c>
      <c r="C58" s="67"/>
      <c r="D58" s="67" t="s">
        <v>690</v>
      </c>
      <c r="E58" s="67"/>
      <c r="F58" s="67"/>
      <c r="G58" s="67"/>
      <c r="H58" s="67"/>
      <c r="I58" s="67"/>
      <c r="J58" s="415"/>
      <c r="K58" s="67"/>
      <c r="L58" s="67"/>
      <c r="M58" s="67">
        <v>3</v>
      </c>
      <c r="N58" s="67"/>
      <c r="O58" s="62">
        <f t="shared" si="1"/>
        <v>3</v>
      </c>
    </row>
    <row r="59" spans="1:16" ht="15" x14ac:dyDescent="0.25">
      <c r="A59" s="6">
        <v>56</v>
      </c>
      <c r="B59" s="32" t="s">
        <v>837</v>
      </c>
      <c r="C59" s="66"/>
      <c r="D59" s="67" t="s">
        <v>492</v>
      </c>
      <c r="E59" s="66"/>
      <c r="F59" s="66"/>
      <c r="G59" s="66"/>
      <c r="H59" s="66"/>
      <c r="I59" s="66"/>
      <c r="J59" s="409"/>
      <c r="K59" s="66"/>
      <c r="L59" s="66"/>
      <c r="M59" s="66"/>
      <c r="N59" s="66">
        <v>3</v>
      </c>
      <c r="O59" s="62">
        <f t="shared" si="1"/>
        <v>3</v>
      </c>
    </row>
    <row r="60" spans="1:16" ht="15" x14ac:dyDescent="0.25">
      <c r="A60" s="6">
        <v>57</v>
      </c>
      <c r="B60" s="29" t="s">
        <v>324</v>
      </c>
      <c r="C60" s="11"/>
      <c r="D60" s="9" t="s">
        <v>260</v>
      </c>
      <c r="E60" s="11"/>
      <c r="F60" s="11"/>
      <c r="G60" s="11">
        <v>2</v>
      </c>
      <c r="H60" s="67"/>
      <c r="I60" s="415"/>
      <c r="J60" s="415"/>
      <c r="K60" s="67"/>
      <c r="L60" s="67"/>
      <c r="M60" s="67"/>
      <c r="N60" s="67"/>
      <c r="O60" s="62">
        <f t="shared" si="1"/>
        <v>2</v>
      </c>
    </row>
    <row r="61" spans="1:16" ht="15" x14ac:dyDescent="0.25">
      <c r="A61" s="6">
        <v>58</v>
      </c>
      <c r="B61" s="29" t="s">
        <v>457</v>
      </c>
      <c r="C61" s="9"/>
      <c r="D61" s="9" t="s">
        <v>16</v>
      </c>
      <c r="E61" s="9"/>
      <c r="F61" s="9"/>
      <c r="G61" s="9"/>
      <c r="H61" s="9"/>
      <c r="I61" s="417">
        <v>2</v>
      </c>
      <c r="J61" s="417"/>
      <c r="K61" s="9"/>
      <c r="L61" s="9"/>
      <c r="M61" s="9"/>
      <c r="N61" s="9"/>
      <c r="O61" s="62">
        <f t="shared" si="1"/>
        <v>2</v>
      </c>
    </row>
    <row r="62" spans="1:16" ht="15" x14ac:dyDescent="0.25">
      <c r="A62" s="6">
        <v>59</v>
      </c>
      <c r="B62" s="32" t="s">
        <v>571</v>
      </c>
      <c r="C62" s="66">
        <v>2011</v>
      </c>
      <c r="D62" s="67" t="s">
        <v>562</v>
      </c>
      <c r="E62" s="66"/>
      <c r="F62" s="66"/>
      <c r="G62" s="66"/>
      <c r="H62" s="66"/>
      <c r="I62" s="409"/>
      <c r="J62" s="409">
        <v>2</v>
      </c>
      <c r="K62" s="66"/>
      <c r="L62" s="66"/>
      <c r="M62" s="66"/>
      <c r="N62" s="66"/>
      <c r="O62" s="62">
        <f t="shared" si="1"/>
        <v>2</v>
      </c>
    </row>
    <row r="63" spans="1:16" ht="15" x14ac:dyDescent="0.25">
      <c r="A63" s="6">
        <v>60</v>
      </c>
      <c r="B63" s="32" t="s">
        <v>660</v>
      </c>
      <c r="C63" s="67"/>
      <c r="D63" s="67" t="s">
        <v>103</v>
      </c>
      <c r="E63" s="67"/>
      <c r="F63" s="67"/>
      <c r="G63" s="67"/>
      <c r="H63" s="67"/>
      <c r="I63" s="67"/>
      <c r="J63" s="415"/>
      <c r="K63" s="67"/>
      <c r="L63" s="67">
        <v>2</v>
      </c>
      <c r="M63" s="67"/>
      <c r="N63" s="67"/>
      <c r="O63" s="62">
        <f t="shared" si="1"/>
        <v>2</v>
      </c>
    </row>
    <row r="64" spans="1:16" ht="15" x14ac:dyDescent="0.25">
      <c r="A64" s="6">
        <v>61</v>
      </c>
      <c r="B64" s="32" t="s">
        <v>713</v>
      </c>
      <c r="C64" s="66"/>
      <c r="D64" s="67" t="s">
        <v>336</v>
      </c>
      <c r="E64" s="66"/>
      <c r="F64" s="66"/>
      <c r="G64" s="66"/>
      <c r="H64" s="66"/>
      <c r="I64" s="66"/>
      <c r="J64" s="409"/>
      <c r="K64" s="66"/>
      <c r="L64" s="66"/>
      <c r="M64" s="66">
        <v>2</v>
      </c>
      <c r="N64" s="66"/>
      <c r="O64" s="62">
        <f t="shared" si="1"/>
        <v>2</v>
      </c>
    </row>
    <row r="65" spans="1:15" ht="15" x14ac:dyDescent="0.25">
      <c r="A65" s="6">
        <v>62</v>
      </c>
      <c r="B65" s="32" t="s">
        <v>179</v>
      </c>
      <c r="C65" s="66"/>
      <c r="D65" s="67" t="s">
        <v>16</v>
      </c>
      <c r="E65" s="66">
        <v>1</v>
      </c>
      <c r="F65" s="66"/>
      <c r="G65" s="66"/>
      <c r="H65" s="66"/>
      <c r="I65" s="409"/>
      <c r="J65" s="409"/>
      <c r="K65" s="66"/>
      <c r="L65" s="66"/>
      <c r="M65" s="66"/>
      <c r="N65" s="66"/>
      <c r="O65" s="62">
        <f t="shared" si="1"/>
        <v>1</v>
      </c>
    </row>
    <row r="66" spans="1:15" ht="15" x14ac:dyDescent="0.25">
      <c r="A66" s="6">
        <v>63</v>
      </c>
      <c r="B66" s="32" t="s">
        <v>422</v>
      </c>
      <c r="C66" s="67">
        <v>2011</v>
      </c>
      <c r="D66" s="67" t="s">
        <v>38</v>
      </c>
      <c r="E66" s="67"/>
      <c r="F66" s="67">
        <v>1</v>
      </c>
      <c r="G66" s="11"/>
      <c r="H66" s="12"/>
      <c r="I66" s="471"/>
      <c r="J66" s="471"/>
      <c r="K66" s="12"/>
      <c r="L66" s="11"/>
      <c r="M66" s="11"/>
      <c r="N66" s="11"/>
      <c r="O66" s="62">
        <f t="shared" si="1"/>
        <v>1</v>
      </c>
    </row>
    <row r="67" spans="1:15" ht="15" x14ac:dyDescent="0.25">
      <c r="A67" s="6">
        <v>64</v>
      </c>
      <c r="B67" s="29" t="s">
        <v>458</v>
      </c>
      <c r="C67" s="9"/>
      <c r="D67" s="9" t="s">
        <v>18</v>
      </c>
      <c r="E67" s="9"/>
      <c r="F67" s="9"/>
      <c r="G67" s="9"/>
      <c r="H67" s="9"/>
      <c r="I67" s="417">
        <v>1</v>
      </c>
      <c r="J67" s="417"/>
      <c r="K67" s="9"/>
      <c r="L67" s="9"/>
      <c r="M67" s="9"/>
      <c r="N67" s="9"/>
      <c r="O67" s="62">
        <f t="shared" si="1"/>
        <v>1</v>
      </c>
    </row>
    <row r="68" spans="1:15" ht="15" x14ac:dyDescent="0.25">
      <c r="A68" s="6">
        <v>65</v>
      </c>
      <c r="B68" s="32" t="s">
        <v>621</v>
      </c>
      <c r="C68" s="67">
        <v>2012</v>
      </c>
      <c r="D68" s="67" t="s">
        <v>614</v>
      </c>
      <c r="E68" s="67"/>
      <c r="F68" s="67"/>
      <c r="G68" s="67"/>
      <c r="H68" s="67"/>
      <c r="I68" s="415"/>
      <c r="J68" s="415"/>
      <c r="K68" s="67">
        <v>1</v>
      </c>
      <c r="L68" s="67"/>
      <c r="M68" s="67"/>
      <c r="N68" s="67"/>
      <c r="O68" s="62">
        <f t="shared" ref="O68:O73" si="2">SUM(E68:N68)</f>
        <v>1</v>
      </c>
    </row>
    <row r="69" spans="1:15" ht="15" x14ac:dyDescent="0.25">
      <c r="A69" s="6">
        <v>66</v>
      </c>
      <c r="B69" s="29" t="s">
        <v>661</v>
      </c>
      <c r="C69" s="11"/>
      <c r="D69" s="9" t="s">
        <v>22</v>
      </c>
      <c r="E69" s="11"/>
      <c r="F69" s="11"/>
      <c r="G69" s="11"/>
      <c r="H69" s="11"/>
      <c r="I69" s="11"/>
      <c r="J69" s="418"/>
      <c r="K69" s="11"/>
      <c r="L69" s="11">
        <v>1</v>
      </c>
      <c r="M69" s="11"/>
      <c r="N69" s="11"/>
      <c r="O69" s="62">
        <f t="shared" si="2"/>
        <v>1</v>
      </c>
    </row>
    <row r="70" spans="1:15" ht="30" x14ac:dyDescent="0.25">
      <c r="A70" s="6">
        <v>67</v>
      </c>
      <c r="B70" s="32" t="s">
        <v>714</v>
      </c>
      <c r="C70" s="67"/>
      <c r="D70" s="67" t="s">
        <v>690</v>
      </c>
      <c r="E70" s="67"/>
      <c r="F70" s="67"/>
      <c r="G70" s="67"/>
      <c r="H70" s="67"/>
      <c r="I70" s="67"/>
      <c r="J70" s="415"/>
      <c r="K70" s="67"/>
      <c r="L70" s="67"/>
      <c r="M70" s="67">
        <v>1</v>
      </c>
      <c r="N70" s="67"/>
      <c r="O70" s="62">
        <f t="shared" si="2"/>
        <v>1</v>
      </c>
    </row>
    <row r="71" spans="1:15" ht="15" x14ac:dyDescent="0.25">
      <c r="A71" s="6">
        <v>68</v>
      </c>
      <c r="B71" s="32" t="s">
        <v>838</v>
      </c>
      <c r="C71" s="35"/>
      <c r="D71" s="6" t="s">
        <v>492</v>
      </c>
      <c r="E71" s="35"/>
      <c r="F71" s="35"/>
      <c r="G71" s="35"/>
      <c r="H71" s="35"/>
      <c r="I71" s="35"/>
      <c r="J71" s="398"/>
      <c r="K71" s="35"/>
      <c r="L71" s="35"/>
      <c r="M71" s="35"/>
      <c r="N71" s="35">
        <v>1</v>
      </c>
      <c r="O71" s="62">
        <f t="shared" si="2"/>
        <v>1</v>
      </c>
    </row>
    <row r="72" spans="1:15" ht="15" x14ac:dyDescent="0.25">
      <c r="A72" s="6">
        <v>69</v>
      </c>
      <c r="B72" s="29"/>
      <c r="C72" s="9"/>
      <c r="D72" s="9"/>
      <c r="E72" s="128"/>
      <c r="F72" s="128"/>
      <c r="G72" s="128"/>
      <c r="H72" s="256"/>
      <c r="I72" s="409"/>
      <c r="J72" s="409"/>
      <c r="K72" s="256"/>
      <c r="L72" s="256"/>
      <c r="M72" s="256"/>
      <c r="N72" s="256"/>
      <c r="O72" s="62">
        <f t="shared" si="2"/>
        <v>0</v>
      </c>
    </row>
    <row r="73" spans="1:15" ht="15" x14ac:dyDescent="0.25">
      <c r="A73" s="6">
        <v>70</v>
      </c>
      <c r="B73" s="32"/>
      <c r="C73" s="67"/>
      <c r="D73" s="67"/>
      <c r="E73" s="67"/>
      <c r="F73" s="67"/>
      <c r="G73" s="67"/>
      <c r="H73" s="67"/>
      <c r="I73" s="67"/>
      <c r="J73" s="415"/>
      <c r="K73" s="67"/>
      <c r="L73" s="67"/>
      <c r="M73" s="67"/>
      <c r="N73" s="67"/>
      <c r="O73" s="62">
        <f t="shared" si="2"/>
        <v>0</v>
      </c>
    </row>
    <row r="74" spans="1:15" ht="15" x14ac:dyDescent="0.25">
      <c r="A74" s="6">
        <v>71</v>
      </c>
      <c r="B74" s="32"/>
      <c r="C74" s="66"/>
      <c r="D74" s="67"/>
      <c r="E74" s="66"/>
      <c r="F74" s="66"/>
      <c r="G74" s="66"/>
      <c r="H74" s="66"/>
      <c r="I74" s="66"/>
      <c r="J74" s="409"/>
      <c r="K74" s="66"/>
      <c r="L74" s="66"/>
      <c r="M74" s="66"/>
      <c r="N74" s="66"/>
      <c r="O74" s="62">
        <f t="shared" ref="O74:O94" si="3">SUM(E74:N74)</f>
        <v>0</v>
      </c>
    </row>
    <row r="75" spans="1:15" ht="15" x14ac:dyDescent="0.25">
      <c r="A75" s="6">
        <v>72</v>
      </c>
      <c r="B75" s="29"/>
      <c r="C75" s="9"/>
      <c r="D75" s="9"/>
      <c r="E75" s="9"/>
      <c r="F75" s="9"/>
      <c r="G75" s="9"/>
      <c r="H75" s="9"/>
      <c r="I75" s="9"/>
      <c r="J75" s="417"/>
      <c r="K75" s="9"/>
      <c r="L75" s="9"/>
      <c r="M75" s="9"/>
      <c r="N75" s="9"/>
      <c r="O75" s="62">
        <f t="shared" si="3"/>
        <v>0</v>
      </c>
    </row>
    <row r="76" spans="1:15" ht="15" x14ac:dyDescent="0.25">
      <c r="A76" s="6">
        <v>73</v>
      </c>
      <c r="B76" s="29"/>
      <c r="C76" s="11"/>
      <c r="D76" s="9"/>
      <c r="E76" s="11"/>
      <c r="F76" s="11"/>
      <c r="G76" s="11"/>
      <c r="H76" s="11"/>
      <c r="I76" s="11"/>
      <c r="J76" s="418"/>
      <c r="K76" s="11"/>
      <c r="L76" s="11"/>
      <c r="M76" s="11"/>
      <c r="N76" s="11"/>
      <c r="O76" s="62">
        <f t="shared" si="3"/>
        <v>0</v>
      </c>
    </row>
    <row r="77" spans="1:15" ht="15" x14ac:dyDescent="0.25">
      <c r="A77" s="6">
        <v>74</v>
      </c>
      <c r="B77" s="32"/>
      <c r="C77" s="66"/>
      <c r="D77" s="67"/>
      <c r="E77" s="66"/>
      <c r="F77" s="66"/>
      <c r="G77" s="66"/>
      <c r="H77" s="66"/>
      <c r="I77" s="66"/>
      <c r="J77" s="409"/>
      <c r="K77" s="66"/>
      <c r="L77" s="66"/>
      <c r="M77" s="66"/>
      <c r="N77" s="66"/>
      <c r="O77" s="62">
        <f t="shared" si="3"/>
        <v>0</v>
      </c>
    </row>
    <row r="78" spans="1:15" ht="15" x14ac:dyDescent="0.25">
      <c r="A78" s="6">
        <v>75</v>
      </c>
      <c r="B78" s="32"/>
      <c r="C78" s="66"/>
      <c r="D78" s="67"/>
      <c r="E78" s="66"/>
      <c r="F78" s="66"/>
      <c r="G78" s="66"/>
      <c r="H78" s="66"/>
      <c r="I78" s="66"/>
      <c r="J78" s="409"/>
      <c r="K78" s="66"/>
      <c r="L78" s="66"/>
      <c r="M78" s="66"/>
      <c r="N78" s="66"/>
      <c r="O78" s="62">
        <f t="shared" si="3"/>
        <v>0</v>
      </c>
    </row>
    <row r="79" spans="1:15" ht="15" x14ac:dyDescent="0.25">
      <c r="A79" s="6">
        <v>76</v>
      </c>
      <c r="B79" s="32"/>
      <c r="C79" s="67"/>
      <c r="D79" s="67"/>
      <c r="E79" s="67"/>
      <c r="F79" s="67"/>
      <c r="G79" s="67"/>
      <c r="H79" s="67"/>
      <c r="I79" s="67"/>
      <c r="J79" s="415"/>
      <c r="K79" s="67"/>
      <c r="L79" s="67"/>
      <c r="M79" s="67"/>
      <c r="N79" s="67"/>
      <c r="O79" s="62">
        <f t="shared" si="3"/>
        <v>0</v>
      </c>
    </row>
    <row r="80" spans="1:15" ht="15" x14ac:dyDescent="0.25">
      <c r="A80" s="6">
        <v>77</v>
      </c>
      <c r="B80" s="32"/>
      <c r="C80" s="6"/>
      <c r="D80" s="6"/>
      <c r="E80" s="6"/>
      <c r="F80" s="6"/>
      <c r="G80" s="6"/>
      <c r="H80" s="6"/>
      <c r="I80" s="6"/>
      <c r="J80" s="400"/>
      <c r="K80" s="6"/>
      <c r="L80" s="6"/>
      <c r="M80" s="6"/>
      <c r="N80" s="6"/>
      <c r="O80" s="62">
        <f t="shared" si="3"/>
        <v>0</v>
      </c>
    </row>
    <row r="81" spans="1:15" ht="15" x14ac:dyDescent="0.25">
      <c r="A81" s="6">
        <v>78</v>
      </c>
      <c r="B81" s="32"/>
      <c r="C81" s="6"/>
      <c r="D81" s="6"/>
      <c r="E81" s="6"/>
      <c r="F81" s="6"/>
      <c r="G81" s="6"/>
      <c r="H81" s="6"/>
      <c r="I81" s="6"/>
      <c r="J81" s="400"/>
      <c r="K81" s="6"/>
      <c r="L81" s="6"/>
      <c r="M81" s="6"/>
      <c r="N81" s="6"/>
      <c r="O81" s="62">
        <f t="shared" si="3"/>
        <v>0</v>
      </c>
    </row>
    <row r="82" spans="1:15" ht="15" x14ac:dyDescent="0.25">
      <c r="A82" s="6">
        <v>79</v>
      </c>
      <c r="B82" s="29"/>
      <c r="C82" s="9"/>
      <c r="D82" s="9"/>
      <c r="E82" s="9"/>
      <c r="F82" s="9"/>
      <c r="G82" s="9"/>
      <c r="H82" s="9"/>
      <c r="I82" s="9"/>
      <c r="J82" s="417"/>
      <c r="K82" s="9"/>
      <c r="L82" s="9"/>
      <c r="M82" s="9"/>
      <c r="N82" s="9"/>
      <c r="O82" s="62">
        <f t="shared" si="3"/>
        <v>0</v>
      </c>
    </row>
    <row r="83" spans="1:15" ht="15" x14ac:dyDescent="0.25">
      <c r="A83" s="6">
        <v>80</v>
      </c>
      <c r="B83" s="32"/>
      <c r="C83" s="35"/>
      <c r="D83" s="6"/>
      <c r="E83" s="35"/>
      <c r="F83" s="35"/>
      <c r="G83" s="35"/>
      <c r="H83" s="35"/>
      <c r="I83" s="35"/>
      <c r="J83" s="398"/>
      <c r="K83" s="35"/>
      <c r="L83" s="35"/>
      <c r="M83" s="35"/>
      <c r="N83" s="35"/>
      <c r="O83" s="62">
        <f t="shared" si="3"/>
        <v>0</v>
      </c>
    </row>
    <row r="84" spans="1:15" ht="15" x14ac:dyDescent="0.25">
      <c r="A84" s="6"/>
      <c r="B84" s="32"/>
      <c r="C84" s="6"/>
      <c r="D84" s="6"/>
      <c r="E84" s="6"/>
      <c r="F84" s="6"/>
      <c r="G84" s="6"/>
      <c r="H84" s="6"/>
      <c r="I84" s="6"/>
      <c r="J84" s="400"/>
      <c r="K84" s="6"/>
      <c r="L84" s="6"/>
      <c r="M84" s="6"/>
      <c r="N84" s="6"/>
      <c r="O84" s="62">
        <f t="shared" si="3"/>
        <v>0</v>
      </c>
    </row>
    <row r="85" spans="1:15" ht="15" x14ac:dyDescent="0.25">
      <c r="A85" s="6"/>
      <c r="B85" s="32"/>
      <c r="C85" s="35"/>
      <c r="D85" s="6"/>
      <c r="E85" s="35"/>
      <c r="F85" s="35"/>
      <c r="G85" s="35"/>
      <c r="H85" s="35"/>
      <c r="I85" s="35"/>
      <c r="J85" s="398"/>
      <c r="K85" s="35"/>
      <c r="L85" s="35"/>
      <c r="M85" s="35"/>
      <c r="N85" s="35"/>
      <c r="O85" s="62">
        <f t="shared" si="3"/>
        <v>0</v>
      </c>
    </row>
    <row r="86" spans="1:15" ht="15" x14ac:dyDescent="0.25">
      <c r="A86" s="6"/>
      <c r="B86" s="32"/>
      <c r="C86" s="6"/>
      <c r="D86" s="6"/>
      <c r="E86" s="6"/>
      <c r="F86" s="6"/>
      <c r="G86" s="6"/>
      <c r="H86" s="6"/>
      <c r="I86" s="6"/>
      <c r="J86" s="400"/>
      <c r="K86" s="6"/>
      <c r="L86" s="6"/>
      <c r="M86" s="6"/>
      <c r="N86" s="6"/>
      <c r="O86" s="62">
        <f t="shared" si="3"/>
        <v>0</v>
      </c>
    </row>
    <row r="87" spans="1:15" ht="15" x14ac:dyDescent="0.25">
      <c r="A87" s="6"/>
      <c r="B87" s="32"/>
      <c r="C87" s="6"/>
      <c r="D87" s="6"/>
      <c r="E87" s="6"/>
      <c r="F87" s="6"/>
      <c r="G87" s="6"/>
      <c r="H87" s="6"/>
      <c r="I87" s="6"/>
      <c r="J87" s="400"/>
      <c r="K87" s="6"/>
      <c r="L87" s="6"/>
      <c r="M87" s="6"/>
      <c r="N87" s="6"/>
      <c r="O87" s="62">
        <f t="shared" si="3"/>
        <v>0</v>
      </c>
    </row>
    <row r="88" spans="1:15" ht="15" x14ac:dyDescent="0.25">
      <c r="A88" s="6"/>
      <c r="B88" s="32"/>
      <c r="C88" s="6"/>
      <c r="D88" s="6"/>
      <c r="E88" s="6"/>
      <c r="F88" s="6"/>
      <c r="G88" s="6"/>
      <c r="H88" s="6"/>
      <c r="I88" s="6"/>
      <c r="J88" s="400"/>
      <c r="K88" s="6"/>
      <c r="L88" s="6"/>
      <c r="M88" s="6"/>
      <c r="N88" s="6"/>
      <c r="O88" s="62">
        <f t="shared" si="3"/>
        <v>0</v>
      </c>
    </row>
    <row r="89" spans="1:15" ht="15" x14ac:dyDescent="0.25">
      <c r="A89" s="6"/>
      <c r="B89" s="32"/>
      <c r="C89" s="35"/>
      <c r="D89" s="6"/>
      <c r="E89" s="35"/>
      <c r="F89" s="35"/>
      <c r="G89" s="35"/>
      <c r="H89" s="35"/>
      <c r="I89" s="35"/>
      <c r="J89" s="398"/>
      <c r="K89" s="35"/>
      <c r="L89" s="35"/>
      <c r="M89" s="35"/>
      <c r="N89" s="35"/>
      <c r="O89" s="62">
        <f t="shared" si="3"/>
        <v>0</v>
      </c>
    </row>
    <row r="90" spans="1:15" ht="15" x14ac:dyDescent="0.25">
      <c r="A90" s="6"/>
      <c r="B90" s="32"/>
      <c r="C90" s="35"/>
      <c r="D90" s="6"/>
      <c r="E90" s="35"/>
      <c r="F90" s="35"/>
      <c r="G90" s="35"/>
      <c r="H90" s="35"/>
      <c r="I90" s="35"/>
      <c r="J90" s="398"/>
      <c r="K90" s="35"/>
      <c r="L90" s="35"/>
      <c r="M90" s="35"/>
      <c r="N90" s="35"/>
      <c r="O90" s="62">
        <f t="shared" si="3"/>
        <v>0</v>
      </c>
    </row>
    <row r="91" spans="1:15" ht="15" x14ac:dyDescent="0.25">
      <c r="A91" s="6"/>
      <c r="B91" s="32"/>
      <c r="C91" s="6"/>
      <c r="D91" s="6"/>
      <c r="E91" s="6"/>
      <c r="F91" s="6"/>
      <c r="G91" s="6"/>
      <c r="H91" s="6"/>
      <c r="I91" s="6"/>
      <c r="J91" s="400"/>
      <c r="K91" s="6"/>
      <c r="L91" s="6"/>
      <c r="M91" s="6"/>
      <c r="N91" s="6"/>
      <c r="O91" s="62">
        <f t="shared" si="3"/>
        <v>0</v>
      </c>
    </row>
    <row r="92" spans="1:15" ht="15" x14ac:dyDescent="0.25">
      <c r="A92" s="6"/>
      <c r="B92" s="32"/>
      <c r="C92" s="6"/>
      <c r="D92" s="6"/>
      <c r="E92" s="6"/>
      <c r="F92" s="6"/>
      <c r="G92" s="6"/>
      <c r="H92" s="6"/>
      <c r="I92" s="6"/>
      <c r="J92" s="400"/>
      <c r="K92" s="6"/>
      <c r="L92" s="6"/>
      <c r="M92" s="6"/>
      <c r="N92" s="6"/>
      <c r="O92" s="62">
        <f t="shared" si="3"/>
        <v>0</v>
      </c>
    </row>
    <row r="93" spans="1:15" ht="15" x14ac:dyDescent="0.25">
      <c r="A93" s="6"/>
      <c r="B93" s="32"/>
      <c r="C93" s="6"/>
      <c r="D93" s="6"/>
      <c r="E93" s="6"/>
      <c r="F93" s="6"/>
      <c r="G93" s="6"/>
      <c r="H93" s="6"/>
      <c r="I93" s="6"/>
      <c r="J93" s="400"/>
      <c r="K93" s="6"/>
      <c r="L93" s="6"/>
      <c r="M93" s="6"/>
      <c r="N93" s="6"/>
      <c r="O93" s="62">
        <f t="shared" si="3"/>
        <v>0</v>
      </c>
    </row>
    <row r="94" spans="1:15" ht="15" x14ac:dyDescent="0.25">
      <c r="A94" s="6"/>
      <c r="B94" s="32"/>
      <c r="C94" s="6"/>
      <c r="D94" s="6"/>
      <c r="E94" s="6"/>
      <c r="F94" s="6"/>
      <c r="G94" s="6"/>
      <c r="H94" s="6"/>
      <c r="I94" s="6"/>
      <c r="J94" s="400"/>
      <c r="K94" s="6"/>
      <c r="L94" s="6"/>
      <c r="M94" s="6"/>
      <c r="N94" s="6"/>
      <c r="O94" s="62">
        <f t="shared" si="3"/>
        <v>0</v>
      </c>
    </row>
    <row r="95" spans="1:15" ht="15" x14ac:dyDescent="0.25">
      <c r="A95" s="6"/>
      <c r="B95" s="32"/>
      <c r="C95" s="35"/>
      <c r="D95" s="6"/>
      <c r="E95" s="35"/>
      <c r="F95" s="35"/>
      <c r="G95" s="35"/>
      <c r="H95" s="35"/>
      <c r="I95" s="35"/>
      <c r="J95" s="398"/>
      <c r="K95" s="35"/>
      <c r="L95" s="35"/>
      <c r="M95" s="35"/>
      <c r="N95" s="35"/>
      <c r="O95" s="3"/>
    </row>
    <row r="96" spans="1:15" ht="15" x14ac:dyDescent="0.25">
      <c r="A96" s="6"/>
      <c r="B96" s="32"/>
      <c r="C96" s="35"/>
      <c r="D96" s="6"/>
      <c r="E96" s="35"/>
      <c r="F96" s="35"/>
      <c r="G96" s="35"/>
      <c r="H96" s="35"/>
      <c r="I96" s="35"/>
      <c r="J96" s="398"/>
      <c r="K96" s="35"/>
      <c r="L96" s="35"/>
      <c r="M96" s="35"/>
      <c r="N96" s="35"/>
      <c r="O96" s="3"/>
    </row>
    <row r="97" spans="1:15" ht="15" x14ac:dyDescent="0.25">
      <c r="A97" s="6"/>
      <c r="B97" s="32"/>
      <c r="C97" s="6"/>
      <c r="D97" s="6"/>
      <c r="E97" s="6"/>
      <c r="F97" s="6"/>
      <c r="G97" s="6"/>
      <c r="H97" s="6"/>
      <c r="I97" s="6"/>
      <c r="J97" s="400"/>
      <c r="K97" s="6"/>
      <c r="L97" s="6"/>
      <c r="M97" s="6"/>
      <c r="N97" s="6"/>
      <c r="O97" s="3"/>
    </row>
    <row r="98" spans="1:15" ht="15" x14ac:dyDescent="0.25">
      <c r="A98" s="6"/>
      <c r="B98" s="32"/>
      <c r="C98" s="6"/>
      <c r="D98" s="6"/>
      <c r="E98" s="6"/>
      <c r="F98" s="6"/>
      <c r="G98" s="6"/>
      <c r="H98" s="6"/>
      <c r="I98" s="6"/>
      <c r="J98" s="400"/>
      <c r="K98" s="6"/>
      <c r="L98" s="6"/>
      <c r="M98" s="6"/>
      <c r="N98" s="6"/>
      <c r="O98" s="3"/>
    </row>
    <row r="99" spans="1:15" ht="15" x14ac:dyDescent="0.25">
      <c r="A99" s="6"/>
      <c r="B99" s="32"/>
      <c r="C99" s="34"/>
      <c r="D99" s="6"/>
      <c r="E99" s="35"/>
      <c r="F99" s="35"/>
      <c r="G99" s="35"/>
      <c r="H99" s="35"/>
      <c r="I99" s="35"/>
      <c r="J99" s="398"/>
      <c r="K99" s="35"/>
      <c r="L99" s="35"/>
      <c r="M99" s="35"/>
      <c r="N99" s="35"/>
      <c r="O99" s="3"/>
    </row>
    <row r="100" spans="1:15" ht="15" x14ac:dyDescent="0.25">
      <c r="A100" s="6"/>
      <c r="B100" s="32"/>
      <c r="C100" s="34"/>
      <c r="D100" s="6"/>
      <c r="E100" s="35"/>
      <c r="F100" s="35"/>
      <c r="G100" s="35"/>
      <c r="H100" s="35"/>
      <c r="I100" s="35"/>
      <c r="J100" s="398"/>
      <c r="K100" s="35"/>
      <c r="L100" s="35"/>
      <c r="M100" s="35"/>
      <c r="N100" s="35"/>
      <c r="O100" s="3"/>
    </row>
    <row r="101" spans="1:15" ht="15" x14ac:dyDescent="0.25">
      <c r="A101" s="6"/>
      <c r="B101" s="32"/>
      <c r="C101" s="6"/>
      <c r="D101" s="6"/>
      <c r="E101" s="6"/>
      <c r="F101" s="6"/>
      <c r="G101" s="6"/>
      <c r="H101" s="6"/>
      <c r="I101" s="6"/>
      <c r="J101" s="400"/>
      <c r="K101" s="6"/>
      <c r="L101" s="6"/>
      <c r="M101" s="6"/>
      <c r="N101" s="6"/>
      <c r="O101" s="3"/>
    </row>
    <row r="102" spans="1:15" ht="15" x14ac:dyDescent="0.25">
      <c r="A102" s="6"/>
      <c r="B102" s="32"/>
      <c r="C102" s="34"/>
      <c r="D102" s="6"/>
      <c r="E102" s="35"/>
      <c r="F102" s="35"/>
      <c r="G102" s="35"/>
      <c r="H102" s="35"/>
      <c r="I102" s="35"/>
      <c r="J102" s="398"/>
      <c r="K102" s="35"/>
      <c r="L102" s="35"/>
      <c r="M102" s="35"/>
      <c r="N102" s="35"/>
      <c r="O102" s="3"/>
    </row>
    <row r="103" spans="1:15" ht="15" x14ac:dyDescent="0.25">
      <c r="A103" s="6"/>
      <c r="B103" s="32"/>
      <c r="C103" s="34"/>
      <c r="D103" s="6"/>
      <c r="E103" s="35"/>
      <c r="F103" s="35"/>
      <c r="G103" s="35"/>
      <c r="H103" s="35"/>
      <c r="I103" s="35"/>
      <c r="J103" s="398"/>
      <c r="K103" s="35"/>
      <c r="L103" s="35"/>
      <c r="M103" s="35"/>
      <c r="N103" s="35"/>
      <c r="O103" s="3"/>
    </row>
    <row r="104" spans="1:15" ht="15" x14ac:dyDescent="0.25">
      <c r="A104" s="6"/>
      <c r="B104" s="32"/>
      <c r="C104" s="6"/>
      <c r="D104" s="6"/>
      <c r="E104" s="6"/>
      <c r="F104" s="6"/>
      <c r="G104" s="6"/>
      <c r="H104" s="6"/>
      <c r="I104" s="6"/>
      <c r="J104" s="400"/>
      <c r="K104" s="6"/>
      <c r="L104" s="6"/>
      <c r="M104" s="6"/>
      <c r="N104" s="6"/>
      <c r="O104" s="3"/>
    </row>
    <row r="105" spans="1:15" ht="15" x14ac:dyDescent="0.25">
      <c r="A105" s="6"/>
      <c r="B105" s="32"/>
      <c r="C105" s="6"/>
      <c r="D105" s="6"/>
      <c r="E105" s="6"/>
      <c r="F105" s="6"/>
      <c r="G105" s="6"/>
      <c r="H105" s="6"/>
      <c r="I105" s="6"/>
      <c r="J105" s="400"/>
      <c r="K105" s="6"/>
      <c r="L105" s="6"/>
      <c r="M105" s="6"/>
      <c r="N105" s="6"/>
      <c r="O105" s="3"/>
    </row>
    <row r="106" spans="1:15" ht="15" x14ac:dyDescent="0.25">
      <c r="A106" s="6"/>
      <c r="B106" s="32"/>
      <c r="C106" s="6"/>
      <c r="D106" s="6"/>
      <c r="E106" s="6"/>
      <c r="F106" s="6"/>
      <c r="G106" s="6"/>
      <c r="H106" s="6"/>
      <c r="I106" s="6"/>
      <c r="J106" s="400"/>
      <c r="K106" s="6"/>
      <c r="L106" s="6"/>
      <c r="M106" s="6"/>
      <c r="N106" s="6"/>
      <c r="O106" s="3"/>
    </row>
    <row r="107" spans="1:15" ht="15" x14ac:dyDescent="0.25">
      <c r="A107" s="6"/>
      <c r="B107" s="32"/>
      <c r="C107" s="6"/>
      <c r="D107" s="6"/>
      <c r="E107" s="6"/>
      <c r="F107" s="6"/>
      <c r="G107" s="6"/>
      <c r="H107" s="6"/>
      <c r="I107" s="6"/>
      <c r="J107" s="400"/>
      <c r="K107" s="6"/>
      <c r="L107" s="6"/>
      <c r="M107" s="6"/>
      <c r="N107" s="6"/>
      <c r="O107" s="3"/>
    </row>
    <row r="108" spans="1:15" ht="15" x14ac:dyDescent="0.25">
      <c r="A108" s="6"/>
      <c r="B108" s="32"/>
      <c r="C108" s="6"/>
      <c r="D108" s="6"/>
      <c r="E108" s="6"/>
      <c r="F108" s="6"/>
      <c r="G108" s="6"/>
      <c r="H108" s="6"/>
      <c r="I108" s="6"/>
      <c r="J108" s="400"/>
      <c r="K108" s="6"/>
      <c r="L108" s="6"/>
      <c r="M108" s="6"/>
      <c r="N108" s="6"/>
      <c r="O108" s="97"/>
    </row>
    <row r="109" spans="1:15" ht="15" x14ac:dyDescent="0.25">
      <c r="A109" s="6"/>
      <c r="B109" s="32"/>
      <c r="C109" s="6"/>
      <c r="D109" s="6"/>
      <c r="E109" s="6"/>
      <c r="F109" s="6"/>
      <c r="G109" s="6"/>
      <c r="H109" s="6"/>
      <c r="I109" s="6"/>
      <c r="J109" s="400"/>
      <c r="K109" s="6"/>
      <c r="L109" s="6"/>
      <c r="M109" s="6"/>
      <c r="N109" s="6"/>
      <c r="O109" s="3"/>
    </row>
    <row r="110" spans="1:15" ht="15" x14ac:dyDescent="0.25">
      <c r="A110" s="6"/>
      <c r="B110" s="32"/>
      <c r="C110" s="6"/>
      <c r="D110" s="6"/>
      <c r="E110" s="6"/>
      <c r="F110" s="6"/>
      <c r="G110" s="6"/>
      <c r="H110" s="6"/>
      <c r="I110" s="6"/>
      <c r="J110" s="400"/>
      <c r="K110" s="6"/>
      <c r="L110" s="6"/>
      <c r="M110" s="6"/>
      <c r="N110" s="6"/>
      <c r="O110" s="3"/>
    </row>
    <row r="111" spans="1:15" ht="15" x14ac:dyDescent="0.25">
      <c r="A111" s="6"/>
      <c r="B111" s="32"/>
      <c r="C111" s="34"/>
      <c r="D111" s="6"/>
      <c r="E111" s="35"/>
      <c r="F111" s="35"/>
      <c r="G111" s="35"/>
      <c r="H111" s="35"/>
      <c r="I111" s="35"/>
      <c r="J111" s="398"/>
      <c r="K111" s="35"/>
      <c r="L111" s="35"/>
      <c r="M111" s="35"/>
      <c r="N111" s="35"/>
      <c r="O111" s="3"/>
    </row>
    <row r="112" spans="1:15" ht="15" x14ac:dyDescent="0.25">
      <c r="A112" s="6"/>
      <c r="B112" s="32"/>
      <c r="C112" s="6"/>
      <c r="D112" s="6"/>
      <c r="E112" s="6"/>
      <c r="F112" s="6"/>
      <c r="G112" s="6"/>
      <c r="H112" s="6"/>
      <c r="I112" s="6"/>
      <c r="J112" s="400"/>
      <c r="K112" s="6"/>
      <c r="L112" s="6"/>
      <c r="M112" s="6"/>
      <c r="N112" s="6"/>
      <c r="O112" s="3"/>
    </row>
    <row r="113" spans="1:15" ht="15" x14ac:dyDescent="0.25">
      <c r="A113" s="6"/>
      <c r="B113" s="32"/>
      <c r="C113" s="34"/>
      <c r="D113" s="6"/>
      <c r="E113" s="35"/>
      <c r="F113" s="35"/>
      <c r="G113" s="35"/>
      <c r="H113" s="35"/>
      <c r="I113" s="35"/>
      <c r="J113" s="398"/>
      <c r="K113" s="35"/>
      <c r="L113" s="35"/>
      <c r="M113" s="35"/>
      <c r="N113" s="35"/>
      <c r="O113" s="3"/>
    </row>
    <row r="114" spans="1:15" ht="15" x14ac:dyDescent="0.25">
      <c r="A114" s="6"/>
      <c r="B114" s="32"/>
      <c r="C114" s="6"/>
      <c r="D114" s="6"/>
      <c r="E114" s="6"/>
      <c r="F114" s="6"/>
      <c r="G114" s="6"/>
      <c r="H114" s="6"/>
      <c r="I114" s="6"/>
      <c r="J114" s="400"/>
      <c r="K114" s="6"/>
      <c r="L114" s="6"/>
      <c r="M114" s="6"/>
      <c r="N114" s="6"/>
      <c r="O114" s="3"/>
    </row>
    <row r="115" spans="1:15" ht="15" x14ac:dyDescent="0.25">
      <c r="A115" s="6"/>
      <c r="B115" s="32"/>
      <c r="C115" s="34"/>
      <c r="D115" s="6"/>
      <c r="E115" s="35"/>
      <c r="F115" s="35"/>
      <c r="G115" s="35"/>
      <c r="H115" s="35"/>
      <c r="I115" s="35"/>
      <c r="J115" s="398"/>
      <c r="K115" s="35"/>
      <c r="L115" s="35"/>
      <c r="M115" s="35"/>
      <c r="N115" s="35"/>
      <c r="O115" s="3"/>
    </row>
    <row r="116" spans="1:15" ht="15" x14ac:dyDescent="0.25">
      <c r="A116" s="6"/>
      <c r="B116" s="32"/>
      <c r="C116" s="6"/>
      <c r="D116" s="6"/>
      <c r="E116" s="6"/>
      <c r="F116" s="6"/>
      <c r="G116" s="6"/>
      <c r="H116" s="6"/>
      <c r="I116" s="6"/>
      <c r="J116" s="400"/>
      <c r="K116" s="6"/>
      <c r="L116" s="6"/>
      <c r="M116" s="6"/>
      <c r="N116" s="6"/>
      <c r="O116" s="3"/>
    </row>
    <row r="117" spans="1:15" ht="15" x14ac:dyDescent="0.25">
      <c r="A117" s="6"/>
      <c r="B117" s="32"/>
      <c r="C117" s="34"/>
      <c r="D117" s="6"/>
      <c r="E117" s="35"/>
      <c r="F117" s="35"/>
      <c r="G117" s="35"/>
      <c r="H117" s="35"/>
      <c r="I117" s="35"/>
      <c r="J117" s="398"/>
      <c r="K117" s="35"/>
      <c r="L117" s="35"/>
      <c r="M117" s="35"/>
      <c r="N117" s="35"/>
      <c r="O117" s="3"/>
    </row>
    <row r="118" spans="1:15" ht="15" x14ac:dyDescent="0.25">
      <c r="A118" s="6"/>
      <c r="B118" s="32"/>
      <c r="C118" s="34"/>
      <c r="D118" s="6"/>
      <c r="E118" s="35"/>
      <c r="F118" s="35"/>
      <c r="G118" s="35"/>
      <c r="H118" s="35"/>
      <c r="I118" s="35"/>
      <c r="J118" s="398"/>
      <c r="K118" s="35"/>
      <c r="L118" s="35"/>
      <c r="M118" s="35"/>
      <c r="N118" s="35"/>
      <c r="O118" s="3"/>
    </row>
    <row r="119" spans="1:15" ht="15" x14ac:dyDescent="0.25">
      <c r="A119" s="6"/>
      <c r="B119" s="32"/>
      <c r="C119" s="34"/>
      <c r="D119" s="6"/>
      <c r="E119" s="35"/>
      <c r="F119" s="35"/>
      <c r="G119" s="35"/>
      <c r="H119" s="35"/>
      <c r="I119" s="35"/>
      <c r="J119" s="398"/>
      <c r="K119" s="35"/>
      <c r="L119" s="35"/>
      <c r="M119" s="35"/>
      <c r="N119" s="35"/>
      <c r="O119" s="3"/>
    </row>
    <row r="120" spans="1:15" ht="15" x14ac:dyDescent="0.25">
      <c r="A120" s="6"/>
      <c r="B120" s="32"/>
      <c r="C120" s="34"/>
      <c r="D120" s="6"/>
      <c r="E120" s="35"/>
      <c r="F120" s="35"/>
      <c r="G120" s="35"/>
      <c r="H120" s="35"/>
      <c r="I120" s="35"/>
      <c r="J120" s="398"/>
      <c r="K120" s="35"/>
      <c r="L120" s="35"/>
      <c r="M120" s="35"/>
      <c r="N120" s="35"/>
      <c r="O120" s="3"/>
    </row>
    <row r="121" spans="1:15" ht="15" x14ac:dyDescent="0.25">
      <c r="A121" s="6"/>
      <c r="B121" s="32"/>
      <c r="C121" s="34"/>
      <c r="D121" s="6"/>
      <c r="E121" s="35"/>
      <c r="F121" s="35"/>
      <c r="G121" s="35"/>
      <c r="H121" s="35"/>
      <c r="I121" s="35"/>
      <c r="J121" s="398"/>
      <c r="K121" s="35"/>
      <c r="L121" s="35"/>
      <c r="M121" s="35"/>
      <c r="N121" s="35"/>
      <c r="O121" s="3"/>
    </row>
    <row r="122" spans="1:15" ht="15" x14ac:dyDescent="0.25">
      <c r="A122" s="6"/>
      <c r="B122" s="32"/>
      <c r="C122" s="34"/>
      <c r="D122" s="6"/>
      <c r="E122" s="35"/>
      <c r="F122" s="35"/>
      <c r="G122" s="35"/>
      <c r="H122" s="35"/>
      <c r="I122" s="35"/>
      <c r="J122" s="398"/>
      <c r="K122" s="35"/>
      <c r="L122" s="35"/>
      <c r="M122" s="35"/>
      <c r="N122" s="35"/>
      <c r="O122" s="3"/>
    </row>
    <row r="123" spans="1:15" ht="15" x14ac:dyDescent="0.25">
      <c r="A123" s="6"/>
      <c r="B123" s="32"/>
      <c r="C123" s="34"/>
      <c r="D123" s="6"/>
      <c r="E123" s="35"/>
      <c r="F123" s="35"/>
      <c r="G123" s="35"/>
      <c r="H123" s="35"/>
      <c r="I123" s="35"/>
      <c r="J123" s="398"/>
      <c r="K123" s="35"/>
      <c r="L123" s="35"/>
      <c r="M123" s="35"/>
      <c r="N123" s="35"/>
      <c r="O123" s="3"/>
    </row>
    <row r="124" spans="1:15" ht="15" x14ac:dyDescent="0.25">
      <c r="A124" s="6"/>
      <c r="B124" s="32"/>
      <c r="C124" s="6"/>
      <c r="D124" s="6"/>
      <c r="E124" s="6"/>
      <c r="F124" s="6"/>
      <c r="G124" s="6"/>
      <c r="H124" s="6"/>
      <c r="I124" s="6"/>
      <c r="J124" s="400"/>
      <c r="K124" s="6"/>
      <c r="L124" s="6"/>
      <c r="M124" s="6"/>
      <c r="N124" s="6"/>
      <c r="O124" s="3"/>
    </row>
    <row r="125" spans="1:15" ht="15" x14ac:dyDescent="0.25">
      <c r="A125" s="6"/>
      <c r="B125" s="32"/>
      <c r="C125" s="6"/>
      <c r="D125" s="6"/>
      <c r="E125" s="6"/>
      <c r="F125" s="6"/>
      <c r="G125" s="6"/>
      <c r="H125" s="6"/>
      <c r="I125" s="6"/>
      <c r="J125" s="400"/>
      <c r="K125" s="6"/>
      <c r="L125" s="6"/>
      <c r="M125" s="6"/>
      <c r="N125" s="6"/>
      <c r="O125" s="3"/>
    </row>
    <row r="126" spans="1:15" ht="15" x14ac:dyDescent="0.25">
      <c r="A126" s="6"/>
      <c r="B126" s="32"/>
      <c r="C126" s="6"/>
      <c r="D126" s="6"/>
      <c r="E126" s="6"/>
      <c r="F126" s="6"/>
      <c r="G126" s="6"/>
      <c r="H126" s="6"/>
      <c r="I126" s="6"/>
      <c r="J126" s="400"/>
      <c r="K126" s="6"/>
      <c r="L126" s="6"/>
      <c r="M126" s="6"/>
      <c r="N126" s="6"/>
      <c r="O126" s="3"/>
    </row>
    <row r="127" spans="1:15" ht="15" x14ac:dyDescent="0.25">
      <c r="A127" s="6"/>
      <c r="B127" s="32"/>
      <c r="C127" s="6"/>
      <c r="D127" s="6"/>
      <c r="E127" s="6"/>
      <c r="F127" s="6"/>
      <c r="G127" s="6"/>
      <c r="H127" s="6"/>
      <c r="I127" s="6"/>
      <c r="J127" s="400"/>
      <c r="K127" s="6"/>
      <c r="L127" s="6"/>
      <c r="M127" s="6"/>
      <c r="N127" s="6"/>
      <c r="O127" s="3"/>
    </row>
    <row r="128" spans="1:15" ht="15" x14ac:dyDescent="0.25">
      <c r="A128" s="6"/>
      <c r="B128" s="32"/>
      <c r="C128" s="34"/>
      <c r="D128" s="6"/>
      <c r="E128" s="35"/>
      <c r="F128" s="35"/>
      <c r="G128" s="35"/>
      <c r="H128" s="35"/>
      <c r="I128" s="35"/>
      <c r="J128" s="398"/>
      <c r="K128" s="35"/>
      <c r="L128" s="35"/>
      <c r="M128" s="35"/>
      <c r="N128" s="35"/>
      <c r="O128" s="3"/>
    </row>
    <row r="129" spans="1:15" ht="15" x14ac:dyDescent="0.25">
      <c r="A129" s="6"/>
      <c r="B129" s="32"/>
      <c r="C129" s="6"/>
      <c r="D129" s="6"/>
      <c r="E129" s="6"/>
      <c r="F129" s="6"/>
      <c r="G129" s="6"/>
      <c r="H129" s="6"/>
      <c r="I129" s="6"/>
      <c r="J129" s="400"/>
      <c r="K129" s="6"/>
      <c r="L129" s="6"/>
      <c r="M129" s="6"/>
      <c r="N129" s="6"/>
      <c r="O129" s="3"/>
    </row>
    <row r="130" spans="1:15" ht="15" x14ac:dyDescent="0.25">
      <c r="A130" s="6"/>
      <c r="B130" s="32"/>
      <c r="C130" s="34"/>
      <c r="D130" s="6"/>
      <c r="E130" s="35"/>
      <c r="F130" s="35"/>
      <c r="G130" s="35"/>
      <c r="H130" s="35"/>
      <c r="I130" s="35"/>
      <c r="J130" s="398"/>
      <c r="K130" s="35"/>
      <c r="L130" s="35"/>
      <c r="M130" s="35"/>
      <c r="N130" s="35"/>
      <c r="O130" s="3"/>
    </row>
    <row r="131" spans="1:15" ht="15" x14ac:dyDescent="0.25">
      <c r="A131" s="6"/>
      <c r="B131" s="32"/>
      <c r="C131" s="34"/>
      <c r="D131" s="6"/>
      <c r="E131" s="35"/>
      <c r="F131" s="35"/>
      <c r="G131" s="35"/>
      <c r="H131" s="35"/>
      <c r="I131" s="35"/>
      <c r="J131" s="398"/>
      <c r="K131" s="35"/>
      <c r="L131" s="35"/>
      <c r="M131" s="35"/>
      <c r="N131" s="35"/>
      <c r="O131" s="3"/>
    </row>
    <row r="132" spans="1:15" ht="15" x14ac:dyDescent="0.25">
      <c r="A132" s="6"/>
      <c r="B132" s="32"/>
      <c r="C132" s="6"/>
      <c r="D132" s="6"/>
      <c r="E132" s="6"/>
      <c r="F132" s="6"/>
      <c r="G132" s="6"/>
      <c r="H132" s="6"/>
      <c r="I132" s="6"/>
      <c r="J132" s="400"/>
      <c r="K132" s="6"/>
      <c r="L132" s="6"/>
      <c r="M132" s="6"/>
      <c r="N132" s="6"/>
      <c r="O132" s="3"/>
    </row>
    <row r="133" spans="1:15" ht="15" x14ac:dyDescent="0.25">
      <c r="A133" s="6"/>
      <c r="B133" s="32"/>
      <c r="C133" s="34"/>
      <c r="D133" s="6"/>
      <c r="E133" s="35"/>
      <c r="F133" s="35"/>
      <c r="G133" s="35"/>
      <c r="H133" s="35"/>
      <c r="I133" s="35"/>
      <c r="J133" s="398"/>
      <c r="K133" s="35"/>
      <c r="L133" s="35"/>
      <c r="M133" s="35"/>
      <c r="N133" s="35"/>
      <c r="O133" s="3"/>
    </row>
    <row r="134" spans="1:15" ht="15" x14ac:dyDescent="0.25">
      <c r="A134" s="6"/>
      <c r="B134" s="32"/>
      <c r="C134" s="34"/>
      <c r="D134" s="35"/>
      <c r="E134" s="35"/>
      <c r="F134" s="35"/>
      <c r="G134" s="35"/>
      <c r="H134" s="35"/>
      <c r="I134" s="35"/>
      <c r="J134" s="398"/>
      <c r="K134" s="35"/>
      <c r="L134" s="35"/>
      <c r="M134" s="35"/>
      <c r="N134" s="35"/>
      <c r="O134" s="3"/>
    </row>
    <row r="135" spans="1:15" ht="15" x14ac:dyDescent="0.25">
      <c r="A135" s="6"/>
      <c r="B135" s="32"/>
      <c r="C135" s="34"/>
      <c r="D135" s="6"/>
      <c r="E135" s="35"/>
      <c r="F135" s="35"/>
      <c r="G135" s="35"/>
      <c r="H135" s="35"/>
      <c r="I135" s="35"/>
      <c r="J135" s="398"/>
      <c r="K135" s="35"/>
      <c r="L135" s="35"/>
      <c r="M135" s="35"/>
      <c r="N135" s="35"/>
      <c r="O135" s="3"/>
    </row>
    <row r="136" spans="1:15" ht="15" x14ac:dyDescent="0.25">
      <c r="A136" s="6"/>
      <c r="B136" s="32"/>
      <c r="C136" s="6"/>
      <c r="D136" s="6"/>
      <c r="E136" s="6"/>
      <c r="F136" s="6"/>
      <c r="G136" s="6"/>
      <c r="H136" s="6"/>
      <c r="I136" s="6"/>
      <c r="J136" s="400"/>
      <c r="K136" s="6"/>
      <c r="L136" s="6"/>
      <c r="M136" s="6"/>
      <c r="N136" s="6"/>
      <c r="O136" s="3"/>
    </row>
    <row r="137" spans="1:15" ht="15" x14ac:dyDescent="0.25">
      <c r="A137" s="6"/>
      <c r="B137" s="32"/>
      <c r="C137" s="6"/>
      <c r="D137" s="6"/>
      <c r="E137" s="6"/>
      <c r="F137" s="6"/>
      <c r="G137" s="6"/>
      <c r="H137" s="6"/>
      <c r="I137" s="6"/>
      <c r="J137" s="400"/>
      <c r="K137" s="6"/>
      <c r="L137" s="6"/>
      <c r="M137" s="6"/>
      <c r="N137" s="6"/>
      <c r="O137" s="3"/>
    </row>
    <row r="138" spans="1:15" ht="15" x14ac:dyDescent="0.25">
      <c r="A138" s="6"/>
      <c r="B138" s="32"/>
      <c r="C138" s="6"/>
      <c r="D138" s="6"/>
      <c r="E138" s="6"/>
      <c r="F138" s="6"/>
      <c r="G138" s="6"/>
      <c r="H138" s="6"/>
      <c r="I138" s="6"/>
      <c r="J138" s="400"/>
      <c r="K138" s="6"/>
      <c r="L138" s="6"/>
      <c r="M138" s="6"/>
      <c r="N138" s="6"/>
      <c r="O138" s="3"/>
    </row>
    <row r="139" spans="1:15" ht="15" x14ac:dyDescent="0.25">
      <c r="A139" s="6"/>
      <c r="B139" s="32"/>
      <c r="C139" s="6"/>
      <c r="D139" s="6"/>
      <c r="E139" s="6"/>
      <c r="F139" s="6"/>
      <c r="G139" s="6"/>
      <c r="H139" s="6"/>
      <c r="I139" s="6"/>
      <c r="J139" s="400"/>
      <c r="K139" s="6"/>
      <c r="L139" s="6"/>
      <c r="M139" s="6"/>
      <c r="N139" s="6"/>
      <c r="O139" s="3"/>
    </row>
    <row r="140" spans="1:15" ht="15" x14ac:dyDescent="0.25">
      <c r="A140" s="6"/>
      <c r="B140" s="32"/>
      <c r="C140" s="6"/>
      <c r="D140" s="6"/>
      <c r="E140" s="6"/>
      <c r="F140" s="6"/>
      <c r="G140" s="6"/>
      <c r="H140" s="6"/>
      <c r="I140" s="6"/>
      <c r="J140" s="400"/>
      <c r="K140" s="6"/>
      <c r="L140" s="6"/>
      <c r="M140" s="6"/>
      <c r="N140" s="6"/>
      <c r="O140" s="3"/>
    </row>
    <row r="141" spans="1:15" ht="15" x14ac:dyDescent="0.25">
      <c r="A141" s="6"/>
      <c r="B141" s="32"/>
      <c r="C141" s="6"/>
      <c r="D141" s="6"/>
      <c r="E141" s="6"/>
      <c r="F141" s="6"/>
      <c r="G141" s="6"/>
      <c r="H141" s="6"/>
      <c r="I141" s="6"/>
      <c r="J141" s="400"/>
      <c r="K141" s="6"/>
      <c r="L141" s="6"/>
      <c r="M141" s="6"/>
      <c r="N141" s="6"/>
      <c r="O141" s="3"/>
    </row>
    <row r="142" spans="1:15" ht="15" x14ac:dyDescent="0.25">
      <c r="A142" s="6"/>
      <c r="B142" s="32"/>
      <c r="C142" s="6"/>
      <c r="D142" s="6"/>
      <c r="E142" s="6"/>
      <c r="F142" s="6"/>
      <c r="G142" s="6"/>
      <c r="H142" s="6"/>
      <c r="I142" s="6"/>
      <c r="J142" s="400"/>
      <c r="K142" s="6"/>
      <c r="L142" s="6"/>
      <c r="M142" s="6"/>
      <c r="N142" s="6"/>
      <c r="O142" s="3"/>
    </row>
    <row r="143" spans="1:15" ht="15" x14ac:dyDescent="0.25">
      <c r="A143" s="6"/>
      <c r="B143" s="32"/>
      <c r="C143" s="6"/>
      <c r="D143" s="6"/>
      <c r="E143" s="6"/>
      <c r="F143" s="6"/>
      <c r="G143" s="6"/>
      <c r="H143" s="6"/>
      <c r="I143" s="6"/>
      <c r="J143" s="400"/>
      <c r="K143" s="6"/>
      <c r="L143" s="6"/>
      <c r="M143" s="6"/>
      <c r="N143" s="6"/>
      <c r="O143" s="3"/>
    </row>
    <row r="144" spans="1:15" ht="15" x14ac:dyDescent="0.25">
      <c r="A144" s="6"/>
      <c r="B144" s="32"/>
      <c r="C144" s="6"/>
      <c r="D144" s="6"/>
      <c r="E144" s="6"/>
      <c r="F144" s="6"/>
      <c r="G144" s="6"/>
      <c r="H144" s="6"/>
      <c r="I144" s="6"/>
      <c r="J144" s="400"/>
      <c r="K144" s="6"/>
      <c r="L144" s="6"/>
      <c r="M144" s="6"/>
      <c r="N144" s="6"/>
      <c r="O144" s="3"/>
    </row>
    <row r="145" spans="1:15" ht="15" x14ac:dyDescent="0.25">
      <c r="A145" s="6"/>
      <c r="B145" s="32"/>
      <c r="C145" s="6"/>
      <c r="D145" s="6"/>
      <c r="E145" s="6"/>
      <c r="F145" s="6"/>
      <c r="G145" s="6"/>
      <c r="H145" s="6"/>
      <c r="I145" s="6"/>
      <c r="J145" s="400"/>
      <c r="K145" s="6"/>
      <c r="L145" s="6"/>
      <c r="M145" s="6"/>
      <c r="N145" s="6"/>
      <c r="O145" s="3"/>
    </row>
    <row r="146" spans="1:15" ht="15" x14ac:dyDescent="0.25">
      <c r="A146" s="6"/>
      <c r="B146" s="32"/>
      <c r="C146" s="6"/>
      <c r="D146" s="6"/>
      <c r="E146" s="6"/>
      <c r="F146" s="6"/>
      <c r="G146" s="6"/>
      <c r="H146" s="6"/>
      <c r="I146" s="6"/>
      <c r="J146" s="400"/>
      <c r="K146" s="6"/>
      <c r="L146" s="6"/>
      <c r="M146" s="6"/>
      <c r="N146" s="6"/>
      <c r="O146" s="3"/>
    </row>
    <row r="147" spans="1:15" ht="15" x14ac:dyDescent="0.25">
      <c r="A147" s="6"/>
      <c r="B147" s="32"/>
      <c r="C147" s="6"/>
      <c r="D147" s="6"/>
      <c r="E147" s="6"/>
      <c r="F147" s="6"/>
      <c r="G147" s="6"/>
      <c r="H147" s="6"/>
      <c r="I147" s="6"/>
      <c r="J147" s="400"/>
      <c r="K147" s="6"/>
      <c r="L147" s="6"/>
      <c r="M147" s="6"/>
      <c r="N147" s="6"/>
      <c r="O147" s="3"/>
    </row>
    <row r="148" spans="1:15" ht="15" x14ac:dyDescent="0.25">
      <c r="A148" s="6"/>
      <c r="B148" s="32"/>
      <c r="C148" s="6"/>
      <c r="D148" s="6"/>
      <c r="E148" s="6"/>
      <c r="F148" s="6"/>
      <c r="G148" s="6"/>
      <c r="H148" s="6"/>
      <c r="I148" s="6"/>
      <c r="J148" s="400"/>
      <c r="K148" s="6"/>
      <c r="L148" s="6"/>
      <c r="M148" s="6"/>
      <c r="N148" s="6"/>
      <c r="O148" s="3"/>
    </row>
    <row r="149" spans="1:15" ht="15" x14ac:dyDescent="0.25">
      <c r="A149" s="6"/>
      <c r="B149" s="32"/>
      <c r="C149" s="6"/>
      <c r="D149" s="6"/>
      <c r="E149" s="6"/>
      <c r="F149" s="6"/>
      <c r="G149" s="6"/>
      <c r="H149" s="6"/>
      <c r="I149" s="6"/>
      <c r="J149" s="400"/>
      <c r="K149" s="6"/>
      <c r="L149" s="6"/>
      <c r="M149" s="6"/>
      <c r="N149" s="6"/>
      <c r="O149" s="3"/>
    </row>
    <row r="150" spans="1:15" ht="15" x14ac:dyDescent="0.25">
      <c r="A150" s="6"/>
      <c r="B150" s="32"/>
      <c r="C150" s="6"/>
      <c r="D150" s="6"/>
      <c r="E150" s="6"/>
      <c r="F150" s="6"/>
      <c r="G150" s="6"/>
      <c r="H150" s="6"/>
      <c r="I150" s="6"/>
      <c r="J150" s="400"/>
      <c r="K150" s="6"/>
      <c r="L150" s="6"/>
      <c r="M150" s="6"/>
      <c r="N150" s="6"/>
      <c r="O150" s="3"/>
    </row>
    <row r="151" spans="1:15" ht="15" x14ac:dyDescent="0.25">
      <c r="A151" s="6"/>
      <c r="B151" s="32"/>
      <c r="C151" s="6"/>
      <c r="D151" s="6"/>
      <c r="E151" s="6"/>
      <c r="F151" s="6"/>
      <c r="G151" s="6"/>
      <c r="H151" s="6"/>
      <c r="I151" s="6"/>
      <c r="J151" s="400"/>
      <c r="K151" s="6"/>
      <c r="L151" s="6"/>
      <c r="M151" s="6"/>
      <c r="N151" s="6"/>
      <c r="O151" s="3"/>
    </row>
    <row r="152" spans="1:15" ht="15" x14ac:dyDescent="0.25">
      <c r="A152" s="6"/>
      <c r="B152" s="32"/>
      <c r="C152" s="6"/>
      <c r="D152" s="6"/>
      <c r="E152" s="6"/>
      <c r="F152" s="6"/>
      <c r="G152" s="6"/>
      <c r="H152" s="6"/>
      <c r="I152" s="6"/>
      <c r="J152" s="400"/>
      <c r="K152" s="6"/>
      <c r="L152" s="6"/>
      <c r="M152" s="6"/>
      <c r="N152" s="6"/>
      <c r="O152" s="3"/>
    </row>
    <row r="153" spans="1:15" ht="15" x14ac:dyDescent="0.25">
      <c r="A153" s="6"/>
      <c r="B153" s="32"/>
      <c r="C153" s="6"/>
      <c r="D153" s="6"/>
      <c r="E153" s="6"/>
      <c r="F153" s="6"/>
      <c r="G153" s="6"/>
      <c r="H153" s="6"/>
      <c r="I153" s="6"/>
      <c r="J153" s="400"/>
      <c r="K153" s="6"/>
      <c r="L153" s="6"/>
      <c r="M153" s="6"/>
      <c r="N153" s="6"/>
      <c r="O153" s="3"/>
    </row>
    <row r="154" spans="1:15" ht="15" x14ac:dyDescent="0.25">
      <c r="A154" s="6"/>
      <c r="B154" s="32"/>
      <c r="C154" s="6"/>
      <c r="D154" s="6"/>
      <c r="E154" s="6"/>
      <c r="F154" s="6"/>
      <c r="G154" s="6"/>
      <c r="H154" s="6"/>
      <c r="I154" s="6"/>
      <c r="J154" s="400"/>
      <c r="K154" s="6"/>
      <c r="L154" s="6"/>
      <c r="M154" s="6"/>
      <c r="N154" s="6"/>
      <c r="O154" s="3"/>
    </row>
    <row r="155" spans="1:15" ht="15" x14ac:dyDescent="0.25">
      <c r="A155" s="6"/>
      <c r="B155" s="32"/>
      <c r="C155" s="6"/>
      <c r="D155" s="6"/>
      <c r="E155" s="6"/>
      <c r="F155" s="6"/>
      <c r="G155" s="6"/>
      <c r="H155" s="6"/>
      <c r="I155" s="6"/>
      <c r="J155" s="400"/>
      <c r="K155" s="6"/>
      <c r="L155" s="6"/>
      <c r="M155" s="6"/>
      <c r="N155" s="6"/>
      <c r="O155" s="3"/>
    </row>
    <row r="156" spans="1:15" ht="15" x14ac:dyDescent="0.25">
      <c r="A156" s="6"/>
      <c r="B156" s="32"/>
      <c r="C156" s="6"/>
      <c r="D156" s="6"/>
      <c r="E156" s="6"/>
      <c r="F156" s="6"/>
      <c r="G156" s="6"/>
      <c r="H156" s="6"/>
      <c r="I156" s="6"/>
      <c r="J156" s="400"/>
      <c r="K156" s="6"/>
      <c r="L156" s="6"/>
      <c r="M156" s="6"/>
      <c r="N156" s="6"/>
      <c r="O156" s="3"/>
    </row>
    <row r="157" spans="1:15" ht="15" x14ac:dyDescent="0.25">
      <c r="A157" s="6"/>
      <c r="B157" s="32"/>
      <c r="C157" s="6"/>
      <c r="D157" s="6"/>
      <c r="E157" s="6"/>
      <c r="F157" s="6"/>
      <c r="G157" s="6"/>
      <c r="H157" s="6"/>
      <c r="I157" s="6"/>
      <c r="J157" s="400"/>
      <c r="K157" s="6"/>
      <c r="L157" s="6"/>
      <c r="M157" s="6"/>
      <c r="N157" s="6"/>
      <c r="O157" s="3"/>
    </row>
    <row r="158" spans="1:15" ht="15" x14ac:dyDescent="0.25">
      <c r="A158" s="6"/>
      <c r="B158" s="32"/>
      <c r="C158" s="6"/>
      <c r="D158" s="6"/>
      <c r="E158" s="6"/>
      <c r="F158" s="6"/>
      <c r="G158" s="6"/>
      <c r="H158" s="6"/>
      <c r="I158" s="6"/>
      <c r="J158" s="400"/>
      <c r="K158" s="6"/>
      <c r="L158" s="6"/>
      <c r="M158" s="6"/>
      <c r="N158" s="6"/>
      <c r="O158" s="3"/>
    </row>
    <row r="159" spans="1:15" ht="15" x14ac:dyDescent="0.25">
      <c r="A159" s="6"/>
      <c r="B159" s="32"/>
      <c r="C159" s="6"/>
      <c r="D159" s="6"/>
      <c r="E159" s="6"/>
      <c r="F159" s="6"/>
      <c r="G159" s="6"/>
      <c r="H159" s="6"/>
      <c r="I159" s="6"/>
      <c r="J159" s="400"/>
      <c r="K159" s="6"/>
      <c r="L159" s="6"/>
      <c r="M159" s="6"/>
      <c r="N159" s="6"/>
      <c r="O159" s="3"/>
    </row>
    <row r="160" spans="1:15" ht="15" x14ac:dyDescent="0.25">
      <c r="A160" s="6"/>
      <c r="B160" s="32"/>
      <c r="C160" s="6"/>
      <c r="D160" s="6"/>
      <c r="E160" s="6"/>
      <c r="F160" s="6"/>
      <c r="G160" s="6"/>
      <c r="H160" s="6"/>
      <c r="I160" s="6"/>
      <c r="J160" s="400"/>
      <c r="K160" s="6"/>
      <c r="L160" s="6"/>
      <c r="M160" s="6"/>
      <c r="N160" s="6"/>
      <c r="O160" s="3"/>
    </row>
    <row r="161" spans="1:19" ht="15" x14ac:dyDescent="0.25">
      <c r="A161" s="6"/>
      <c r="B161" s="32"/>
      <c r="C161" s="6"/>
      <c r="D161" s="6"/>
      <c r="E161" s="6"/>
      <c r="F161" s="6"/>
      <c r="G161" s="6"/>
      <c r="H161" s="6"/>
      <c r="I161" s="6"/>
      <c r="J161" s="400"/>
      <c r="K161" s="6"/>
      <c r="L161" s="6"/>
      <c r="M161" s="6"/>
      <c r="N161" s="6"/>
      <c r="O161" s="3"/>
    </row>
    <row r="162" spans="1:19" ht="15" x14ac:dyDescent="0.25">
      <c r="A162" s="6"/>
      <c r="B162" s="32"/>
      <c r="C162" s="6"/>
      <c r="D162" s="6"/>
      <c r="E162" s="6"/>
      <c r="F162" s="6"/>
      <c r="G162" s="6"/>
      <c r="H162" s="6"/>
      <c r="I162" s="6"/>
      <c r="J162" s="400"/>
      <c r="K162" s="6"/>
      <c r="L162" s="6"/>
      <c r="M162" s="6"/>
      <c r="N162" s="6"/>
      <c r="O162" s="3"/>
    </row>
    <row r="163" spans="1:19" ht="15" x14ac:dyDescent="0.25">
      <c r="A163" s="6"/>
      <c r="B163" s="32"/>
      <c r="C163" s="6"/>
      <c r="D163" s="6"/>
      <c r="E163" s="6"/>
      <c r="F163" s="6"/>
      <c r="G163" s="6"/>
      <c r="H163" s="6"/>
      <c r="I163" s="6"/>
      <c r="J163" s="400"/>
      <c r="K163" s="6"/>
      <c r="L163" s="6"/>
      <c r="M163" s="6"/>
      <c r="N163" s="6"/>
      <c r="O163" s="3"/>
    </row>
    <row r="164" spans="1:19" ht="15" x14ac:dyDescent="0.25">
      <c r="A164" s="6"/>
      <c r="B164" s="32"/>
      <c r="C164" s="6"/>
      <c r="D164" s="6"/>
      <c r="E164" s="6"/>
      <c r="F164" s="6"/>
      <c r="G164" s="6"/>
      <c r="H164" s="6"/>
      <c r="I164" s="6"/>
      <c r="J164" s="400"/>
      <c r="K164" s="6"/>
      <c r="L164" s="6"/>
      <c r="M164" s="6"/>
      <c r="N164" s="6"/>
      <c r="O164" s="3"/>
    </row>
    <row r="165" spans="1:19" ht="15" x14ac:dyDescent="0.25">
      <c r="A165" s="6"/>
      <c r="B165" s="32"/>
      <c r="C165" s="6"/>
      <c r="D165" s="6"/>
      <c r="E165" s="6"/>
      <c r="F165" s="6"/>
      <c r="G165" s="6"/>
      <c r="H165" s="6"/>
      <c r="I165" s="6"/>
      <c r="J165" s="400"/>
      <c r="K165" s="6"/>
      <c r="L165" s="6"/>
      <c r="M165" s="6"/>
      <c r="N165" s="6"/>
      <c r="O165" s="3"/>
    </row>
    <row r="166" spans="1:19" ht="15" x14ac:dyDescent="0.25">
      <c r="A166" s="6"/>
      <c r="B166" s="32"/>
      <c r="C166" s="6"/>
      <c r="D166" s="6"/>
      <c r="E166" s="6"/>
      <c r="F166" s="6"/>
      <c r="G166" s="6"/>
      <c r="H166" s="6"/>
      <c r="I166" s="6"/>
      <c r="J166" s="400"/>
      <c r="K166" s="6"/>
      <c r="L166" s="6"/>
      <c r="M166" s="6"/>
      <c r="N166" s="6"/>
      <c r="O166" s="3"/>
    </row>
    <row r="167" spans="1:19" ht="15" x14ac:dyDescent="0.25">
      <c r="A167" s="6"/>
      <c r="B167" s="32"/>
      <c r="C167" s="6"/>
      <c r="D167" s="6"/>
      <c r="E167" s="6"/>
      <c r="F167" s="6"/>
      <c r="G167" s="6"/>
      <c r="H167" s="6"/>
      <c r="I167" s="6"/>
      <c r="J167" s="400"/>
      <c r="K167" s="6"/>
      <c r="L167" s="6"/>
      <c r="M167" s="6"/>
      <c r="N167" s="6"/>
      <c r="O167" s="3"/>
    </row>
    <row r="168" spans="1:19" ht="15" x14ac:dyDescent="0.25">
      <c r="A168" s="6"/>
      <c r="B168" s="32"/>
      <c r="C168" s="6"/>
      <c r="D168" s="6"/>
      <c r="E168" s="6"/>
      <c r="F168" s="6"/>
      <c r="G168" s="6"/>
      <c r="H168" s="6"/>
      <c r="I168" s="6"/>
      <c r="J168" s="400"/>
      <c r="K168" s="6"/>
      <c r="L168" s="6"/>
      <c r="M168" s="6"/>
      <c r="N168" s="6"/>
      <c r="O168" s="3"/>
    </row>
    <row r="169" spans="1:19" ht="15" x14ac:dyDescent="0.25">
      <c r="A169" s="6"/>
      <c r="B169" s="32"/>
      <c r="C169" s="6"/>
      <c r="D169" s="6"/>
      <c r="E169" s="6"/>
      <c r="F169" s="6"/>
      <c r="G169" s="6"/>
      <c r="H169" s="6"/>
      <c r="I169" s="6"/>
      <c r="J169" s="400"/>
      <c r="K169" s="6"/>
      <c r="L169" s="6"/>
      <c r="M169" s="6"/>
      <c r="N169" s="6"/>
      <c r="O169" s="3"/>
    </row>
    <row r="170" spans="1:19" ht="15" x14ac:dyDescent="0.25">
      <c r="A170" s="6"/>
      <c r="B170" s="32"/>
      <c r="C170" s="6"/>
      <c r="D170" s="6"/>
      <c r="E170" s="6"/>
      <c r="F170" s="6"/>
      <c r="G170" s="6"/>
      <c r="H170" s="6"/>
      <c r="I170" s="6"/>
      <c r="J170" s="400"/>
      <c r="K170" s="6"/>
      <c r="L170" s="6"/>
      <c r="M170" s="6"/>
      <c r="N170" s="6"/>
      <c r="O170" s="3"/>
    </row>
    <row r="171" spans="1:19" ht="15" x14ac:dyDescent="0.25">
      <c r="A171" s="6"/>
      <c r="B171" s="32"/>
      <c r="C171" s="34"/>
      <c r="D171" s="6"/>
      <c r="E171" s="35"/>
      <c r="F171" s="35"/>
      <c r="G171" s="35"/>
      <c r="H171" s="35"/>
      <c r="I171" s="35"/>
      <c r="J171" s="398"/>
      <c r="K171" s="35"/>
      <c r="L171" s="35"/>
      <c r="M171" s="35"/>
      <c r="N171" s="35"/>
      <c r="O171" s="3"/>
    </row>
    <row r="172" spans="1:19" ht="15" x14ac:dyDescent="0.25">
      <c r="A172" s="6"/>
      <c r="B172" s="32"/>
      <c r="C172" s="34"/>
      <c r="D172" s="6"/>
      <c r="E172" s="35"/>
      <c r="F172" s="35"/>
      <c r="G172" s="35"/>
      <c r="H172" s="35"/>
      <c r="I172" s="35"/>
      <c r="J172" s="398"/>
      <c r="K172" s="35"/>
      <c r="L172" s="35"/>
      <c r="M172" s="35"/>
      <c r="N172" s="35"/>
      <c r="O172" s="3"/>
    </row>
    <row r="173" spans="1:19" ht="15" x14ac:dyDescent="0.25">
      <c r="A173" s="6"/>
      <c r="B173" s="32"/>
      <c r="C173" s="34"/>
      <c r="D173" s="6"/>
      <c r="E173" s="35"/>
      <c r="F173" s="35"/>
      <c r="G173" s="35"/>
      <c r="H173" s="35"/>
      <c r="I173" s="35"/>
      <c r="J173" s="398"/>
      <c r="K173" s="35"/>
      <c r="L173" s="35"/>
      <c r="M173" s="35"/>
      <c r="N173" s="35"/>
      <c r="O173" s="3"/>
    </row>
    <row r="174" spans="1:19" ht="15" x14ac:dyDescent="0.25">
      <c r="A174" s="6"/>
      <c r="B174" s="32"/>
      <c r="C174" s="34"/>
      <c r="D174" s="6"/>
      <c r="E174" s="35"/>
      <c r="F174" s="35"/>
      <c r="G174" s="35"/>
      <c r="H174" s="35"/>
      <c r="I174" s="35"/>
      <c r="J174" s="398"/>
      <c r="K174" s="35"/>
      <c r="L174" s="35"/>
      <c r="M174" s="35"/>
      <c r="N174" s="35"/>
      <c r="O174" s="3"/>
      <c r="S174" s="55" t="s">
        <v>26</v>
      </c>
    </row>
    <row r="175" spans="1:19" ht="15" x14ac:dyDescent="0.25">
      <c r="A175" s="6"/>
      <c r="B175" s="32"/>
      <c r="C175" s="34"/>
      <c r="D175" s="6"/>
      <c r="E175" s="35"/>
      <c r="F175" s="35"/>
      <c r="G175" s="35"/>
      <c r="H175" s="35"/>
      <c r="I175" s="35"/>
      <c r="J175" s="398"/>
      <c r="K175" s="35"/>
      <c r="L175" s="35"/>
      <c r="M175" s="35"/>
      <c r="N175" s="35"/>
      <c r="O175" s="3"/>
    </row>
    <row r="176" spans="1:19" ht="15.75" customHeight="1" x14ac:dyDescent="0.25">
      <c r="A176" s="6"/>
      <c r="B176" s="32"/>
      <c r="C176" s="34"/>
      <c r="D176" s="6"/>
      <c r="E176" s="35"/>
      <c r="F176" s="35"/>
      <c r="G176" s="35"/>
      <c r="H176" s="35"/>
      <c r="I176" s="35"/>
      <c r="J176" s="398"/>
      <c r="K176" s="35"/>
      <c r="L176" s="35"/>
      <c r="M176" s="35"/>
      <c r="N176" s="35"/>
      <c r="O176" s="3"/>
    </row>
    <row r="177" spans="1:15" ht="15" x14ac:dyDescent="0.25">
      <c r="A177" s="6"/>
      <c r="B177" s="32"/>
      <c r="C177" s="34"/>
      <c r="D177" s="6"/>
      <c r="E177" s="35"/>
      <c r="F177" s="35"/>
      <c r="G177" s="35"/>
      <c r="H177" s="35"/>
      <c r="I177" s="35"/>
      <c r="J177" s="398"/>
      <c r="K177" s="35"/>
      <c r="L177" s="35"/>
      <c r="M177" s="35"/>
      <c r="N177" s="35"/>
      <c r="O177" s="3"/>
    </row>
    <row r="178" spans="1:15" ht="15" x14ac:dyDescent="0.25">
      <c r="A178" s="6"/>
      <c r="B178" s="32"/>
      <c r="C178" s="34"/>
      <c r="D178" s="6"/>
      <c r="E178" s="35"/>
      <c r="F178" s="35"/>
      <c r="G178" s="35"/>
      <c r="H178" s="35"/>
      <c r="I178" s="35"/>
      <c r="J178" s="398"/>
      <c r="K178" s="35"/>
      <c r="L178" s="35"/>
      <c r="M178" s="35"/>
      <c r="N178" s="35"/>
      <c r="O178" s="3"/>
    </row>
    <row r="179" spans="1:15" ht="15" customHeight="1" x14ac:dyDescent="0.25">
      <c r="A179" s="6"/>
      <c r="B179" s="32"/>
      <c r="C179" s="34"/>
      <c r="D179" s="6"/>
      <c r="E179" s="35"/>
      <c r="F179" s="35"/>
      <c r="G179" s="35"/>
      <c r="H179" s="35"/>
      <c r="I179" s="35"/>
      <c r="J179" s="398"/>
      <c r="K179" s="35"/>
      <c r="L179" s="35"/>
      <c r="M179" s="35"/>
      <c r="N179" s="35"/>
      <c r="O179" s="3"/>
    </row>
    <row r="180" spans="1:15" ht="15" x14ac:dyDescent="0.25">
      <c r="A180" s="6"/>
      <c r="B180" s="32"/>
      <c r="C180" s="34"/>
      <c r="D180" s="6"/>
      <c r="E180" s="35"/>
      <c r="F180" s="35"/>
      <c r="G180" s="35"/>
      <c r="H180" s="35"/>
      <c r="I180" s="35"/>
      <c r="J180" s="398"/>
      <c r="K180" s="35"/>
      <c r="L180" s="35"/>
      <c r="M180" s="35"/>
      <c r="N180" s="35"/>
      <c r="O180" s="3"/>
    </row>
    <row r="181" spans="1:15" ht="15" x14ac:dyDescent="0.25">
      <c r="A181" s="6"/>
      <c r="B181" s="32"/>
      <c r="C181" s="34"/>
      <c r="D181" s="6"/>
      <c r="E181" s="35"/>
      <c r="F181" s="35"/>
      <c r="G181" s="35"/>
      <c r="H181" s="35"/>
      <c r="I181" s="35"/>
      <c r="J181" s="398"/>
      <c r="K181" s="35"/>
      <c r="L181" s="35"/>
      <c r="M181" s="35"/>
      <c r="N181" s="35"/>
      <c r="O181" s="3"/>
    </row>
    <row r="182" spans="1:15" ht="15" x14ac:dyDescent="0.25">
      <c r="A182" s="6"/>
      <c r="B182" s="32"/>
      <c r="C182" s="34"/>
      <c r="D182" s="6"/>
      <c r="E182" s="35"/>
      <c r="F182" s="35"/>
      <c r="G182" s="35"/>
      <c r="H182" s="35"/>
      <c r="I182" s="35"/>
      <c r="J182" s="398"/>
      <c r="K182" s="35"/>
      <c r="L182" s="35"/>
      <c r="M182" s="35"/>
      <c r="N182" s="35"/>
      <c r="O182" s="3"/>
    </row>
    <row r="183" spans="1:15" ht="15" x14ac:dyDescent="0.25">
      <c r="A183" s="6"/>
      <c r="B183" s="32"/>
      <c r="C183" s="34"/>
      <c r="D183" s="6"/>
      <c r="E183" s="35"/>
      <c r="F183" s="35"/>
      <c r="G183" s="35"/>
      <c r="H183" s="35"/>
      <c r="I183" s="35"/>
      <c r="J183" s="398"/>
      <c r="K183" s="35"/>
      <c r="L183" s="35"/>
      <c r="M183" s="35"/>
      <c r="N183" s="35"/>
      <c r="O183" s="3"/>
    </row>
    <row r="184" spans="1:15" ht="15" x14ac:dyDescent="0.25">
      <c r="A184" s="6"/>
      <c r="B184" s="32"/>
      <c r="C184" s="34"/>
      <c r="D184" s="6"/>
      <c r="E184" s="35"/>
      <c r="F184" s="35"/>
      <c r="G184" s="35"/>
      <c r="H184" s="35"/>
      <c r="I184" s="35"/>
      <c r="J184" s="398"/>
      <c r="K184" s="35"/>
      <c r="L184" s="35"/>
      <c r="M184" s="35"/>
      <c r="N184" s="35"/>
      <c r="O184" s="3"/>
    </row>
    <row r="185" spans="1:15" ht="15" x14ac:dyDescent="0.25">
      <c r="A185" s="6"/>
      <c r="B185" s="32"/>
      <c r="C185" s="34"/>
      <c r="D185" s="6"/>
      <c r="E185" s="35"/>
      <c r="F185" s="35"/>
      <c r="G185" s="35"/>
      <c r="H185" s="35"/>
      <c r="I185" s="35"/>
      <c r="J185" s="398"/>
      <c r="K185" s="35"/>
      <c r="L185" s="35"/>
      <c r="M185" s="35"/>
      <c r="N185" s="35"/>
      <c r="O185" s="3"/>
    </row>
    <row r="186" spans="1:15" ht="15" x14ac:dyDescent="0.25">
      <c r="A186" s="6"/>
      <c r="B186" s="32"/>
      <c r="C186" s="34"/>
      <c r="D186" s="6"/>
      <c r="E186" s="35"/>
      <c r="F186" s="35"/>
      <c r="G186" s="35"/>
      <c r="H186" s="35"/>
      <c r="I186" s="35"/>
      <c r="J186" s="398"/>
      <c r="K186" s="35"/>
      <c r="L186" s="35"/>
      <c r="M186" s="35"/>
      <c r="N186" s="35"/>
      <c r="O186" s="3"/>
    </row>
    <row r="187" spans="1:15" ht="15" x14ac:dyDescent="0.25">
      <c r="A187" s="6"/>
      <c r="B187" s="32"/>
      <c r="C187" s="34"/>
      <c r="D187" s="6"/>
      <c r="E187" s="35"/>
      <c r="F187" s="35"/>
      <c r="G187" s="35"/>
      <c r="H187" s="35"/>
      <c r="I187" s="35"/>
      <c r="J187" s="398"/>
      <c r="K187" s="35"/>
      <c r="L187" s="35"/>
      <c r="M187" s="35"/>
      <c r="N187" s="35"/>
      <c r="O187" s="3"/>
    </row>
    <row r="188" spans="1:15" ht="15" x14ac:dyDescent="0.25">
      <c r="A188" s="6"/>
      <c r="B188" s="32"/>
      <c r="C188" s="34"/>
      <c r="D188" s="6"/>
      <c r="E188" s="35"/>
      <c r="F188" s="35"/>
      <c r="G188" s="35"/>
      <c r="H188" s="35"/>
      <c r="I188" s="35"/>
      <c r="J188" s="398"/>
      <c r="K188" s="35"/>
      <c r="L188" s="35"/>
      <c r="M188" s="35"/>
      <c r="N188" s="35"/>
      <c r="O188" s="3"/>
    </row>
    <row r="189" spans="1:15" ht="15" x14ac:dyDescent="0.25">
      <c r="A189" s="6"/>
      <c r="B189" s="32"/>
      <c r="C189" s="34"/>
      <c r="D189" s="6"/>
      <c r="E189" s="35"/>
      <c r="F189" s="35"/>
      <c r="G189" s="35"/>
      <c r="H189" s="35"/>
      <c r="I189" s="35"/>
      <c r="J189" s="398"/>
      <c r="K189" s="35"/>
      <c r="L189" s="35"/>
      <c r="M189" s="35"/>
      <c r="N189" s="35"/>
      <c r="O189" s="3"/>
    </row>
    <row r="190" spans="1:15" ht="15" x14ac:dyDescent="0.25">
      <c r="A190" s="6"/>
      <c r="B190" s="32"/>
      <c r="C190" s="34"/>
      <c r="D190" s="6"/>
      <c r="E190" s="35"/>
      <c r="F190" s="35"/>
      <c r="G190" s="35"/>
      <c r="H190" s="35"/>
      <c r="I190" s="35"/>
      <c r="J190" s="398"/>
      <c r="K190" s="35"/>
      <c r="L190" s="35"/>
      <c r="M190" s="35"/>
      <c r="N190" s="35"/>
      <c r="O190" s="3"/>
    </row>
    <row r="191" spans="1:15" ht="15" x14ac:dyDescent="0.25">
      <c r="A191" s="6"/>
      <c r="B191" s="32"/>
      <c r="C191" s="34"/>
      <c r="D191" s="6"/>
      <c r="E191" s="35"/>
      <c r="F191" s="35"/>
      <c r="G191" s="35"/>
      <c r="H191" s="35"/>
      <c r="I191" s="35"/>
      <c r="J191" s="398"/>
      <c r="K191" s="35"/>
      <c r="L191" s="35"/>
      <c r="M191" s="35"/>
      <c r="N191" s="35"/>
      <c r="O191" s="3"/>
    </row>
    <row r="192" spans="1:15" ht="15" x14ac:dyDescent="0.25">
      <c r="A192" s="6"/>
      <c r="B192" s="32"/>
      <c r="C192" s="34"/>
      <c r="D192" s="6"/>
      <c r="E192" s="35"/>
      <c r="F192" s="35"/>
      <c r="G192" s="35"/>
      <c r="H192" s="35"/>
      <c r="I192" s="35"/>
      <c r="J192" s="398"/>
      <c r="K192" s="35"/>
      <c r="L192" s="35"/>
      <c r="M192" s="35"/>
      <c r="N192" s="35"/>
      <c r="O192" s="3"/>
    </row>
    <row r="193" spans="1:15" ht="15" x14ac:dyDescent="0.25">
      <c r="A193" s="6"/>
      <c r="B193" s="32"/>
      <c r="C193" s="34"/>
      <c r="D193" s="6"/>
      <c r="E193" s="35"/>
      <c r="F193" s="35"/>
      <c r="G193" s="35"/>
      <c r="H193" s="35"/>
      <c r="I193" s="35"/>
      <c r="J193" s="398"/>
      <c r="K193" s="35"/>
      <c r="L193" s="35"/>
      <c r="M193" s="35"/>
      <c r="N193" s="35"/>
      <c r="O193" s="3"/>
    </row>
    <row r="194" spans="1:15" ht="15" x14ac:dyDescent="0.25">
      <c r="A194" s="6"/>
      <c r="B194" s="32"/>
      <c r="C194" s="34"/>
      <c r="D194" s="6"/>
      <c r="E194" s="35"/>
      <c r="F194" s="35"/>
      <c r="G194" s="35"/>
      <c r="H194" s="35"/>
      <c r="I194" s="35"/>
      <c r="J194" s="398"/>
      <c r="K194" s="35"/>
      <c r="L194" s="35"/>
      <c r="M194" s="35"/>
      <c r="N194" s="35"/>
      <c r="O194" s="3"/>
    </row>
    <row r="195" spans="1:15" ht="15" x14ac:dyDescent="0.25">
      <c r="A195" s="6"/>
      <c r="B195" s="32"/>
      <c r="C195" s="34"/>
      <c r="D195" s="6"/>
      <c r="E195" s="35"/>
      <c r="F195" s="35"/>
      <c r="G195" s="35"/>
      <c r="H195" s="35"/>
      <c r="I195" s="35"/>
      <c r="J195" s="398"/>
      <c r="K195" s="35"/>
      <c r="L195" s="35"/>
      <c r="M195" s="35"/>
      <c r="N195" s="35"/>
      <c r="O195" s="3"/>
    </row>
    <row r="196" spans="1:15" ht="15" x14ac:dyDescent="0.25">
      <c r="A196" s="6"/>
      <c r="B196" s="32"/>
      <c r="C196" s="34"/>
      <c r="D196" s="6"/>
      <c r="E196" s="35"/>
      <c r="F196" s="35"/>
      <c r="G196" s="35"/>
      <c r="H196" s="35"/>
      <c r="I196" s="35"/>
      <c r="J196" s="398"/>
      <c r="K196" s="35"/>
      <c r="L196" s="35"/>
      <c r="M196" s="35"/>
      <c r="N196" s="35"/>
      <c r="O196" s="3"/>
    </row>
    <row r="197" spans="1:15" ht="15" x14ac:dyDescent="0.25">
      <c r="A197" s="6"/>
      <c r="B197" s="32"/>
      <c r="C197" s="34"/>
      <c r="D197" s="6"/>
      <c r="E197" s="35"/>
      <c r="F197" s="35"/>
      <c r="G197" s="35"/>
      <c r="H197" s="35"/>
      <c r="I197" s="35"/>
      <c r="J197" s="398"/>
      <c r="K197" s="35"/>
      <c r="L197" s="35"/>
      <c r="M197" s="35"/>
      <c r="N197" s="35"/>
      <c r="O197" s="3"/>
    </row>
    <row r="198" spans="1:15" ht="15" x14ac:dyDescent="0.25">
      <c r="A198" s="6"/>
      <c r="B198" s="32"/>
      <c r="C198" s="34"/>
      <c r="D198" s="6"/>
      <c r="E198" s="35"/>
      <c r="F198" s="35"/>
      <c r="G198" s="35"/>
      <c r="H198" s="35"/>
      <c r="I198" s="35"/>
      <c r="J198" s="398"/>
      <c r="K198" s="35"/>
      <c r="L198" s="35"/>
      <c r="M198" s="35"/>
      <c r="N198" s="35"/>
      <c r="O198" s="3"/>
    </row>
    <row r="199" spans="1:15" ht="15" x14ac:dyDescent="0.25">
      <c r="A199" s="6"/>
      <c r="B199" s="32"/>
      <c r="C199" s="34"/>
      <c r="D199" s="6"/>
      <c r="E199" s="35"/>
      <c r="F199" s="35"/>
      <c r="G199" s="35"/>
      <c r="H199" s="35"/>
      <c r="I199" s="35"/>
      <c r="J199" s="398"/>
      <c r="K199" s="35"/>
      <c r="L199" s="35"/>
      <c r="M199" s="35"/>
      <c r="N199" s="35"/>
      <c r="O199" s="3"/>
    </row>
    <row r="200" spans="1:15" ht="15" x14ac:dyDescent="0.25">
      <c r="A200" s="6"/>
      <c r="B200" s="32"/>
      <c r="C200" s="34"/>
      <c r="D200" s="6"/>
      <c r="E200" s="35"/>
      <c r="F200" s="35"/>
      <c r="G200" s="35"/>
      <c r="H200" s="35"/>
      <c r="I200" s="35"/>
      <c r="J200" s="398"/>
      <c r="K200" s="35"/>
      <c r="L200" s="35"/>
      <c r="M200" s="35"/>
      <c r="N200" s="35"/>
      <c r="O200" s="3"/>
    </row>
    <row r="201" spans="1:15" ht="15" x14ac:dyDescent="0.25">
      <c r="A201" s="6"/>
      <c r="B201" s="32"/>
      <c r="C201" s="34"/>
      <c r="D201" s="6"/>
      <c r="E201" s="35"/>
      <c r="F201" s="35"/>
      <c r="G201" s="35"/>
      <c r="H201" s="35"/>
      <c r="I201" s="35"/>
      <c r="J201" s="398"/>
      <c r="K201" s="35"/>
      <c r="L201" s="35"/>
      <c r="M201" s="35"/>
      <c r="N201" s="35"/>
      <c r="O201" s="3"/>
    </row>
    <row r="202" spans="1:15" ht="15" x14ac:dyDescent="0.25">
      <c r="A202" s="6"/>
      <c r="B202" s="32"/>
      <c r="C202" s="34"/>
      <c r="D202" s="6"/>
      <c r="E202" s="35"/>
      <c r="F202" s="35"/>
      <c r="G202" s="35"/>
      <c r="H202" s="35"/>
      <c r="I202" s="35"/>
      <c r="J202" s="398"/>
      <c r="K202" s="35"/>
      <c r="L202" s="35"/>
      <c r="M202" s="35"/>
      <c r="N202" s="35"/>
      <c r="O202" s="3"/>
    </row>
    <row r="203" spans="1:15" ht="15" x14ac:dyDescent="0.25">
      <c r="A203" s="6"/>
      <c r="B203" s="32"/>
      <c r="C203" s="34"/>
      <c r="D203" s="6"/>
      <c r="E203" s="35"/>
      <c r="F203" s="35"/>
      <c r="G203" s="35"/>
      <c r="H203" s="35"/>
      <c r="I203" s="35"/>
      <c r="J203" s="398"/>
      <c r="K203" s="35"/>
      <c r="L203" s="35"/>
      <c r="M203" s="35"/>
      <c r="N203" s="35"/>
      <c r="O203" s="3"/>
    </row>
    <row r="204" spans="1:15" ht="15" x14ac:dyDescent="0.25">
      <c r="A204" s="6"/>
      <c r="B204" s="32"/>
      <c r="C204" s="34"/>
      <c r="D204" s="6"/>
      <c r="E204" s="35"/>
      <c r="F204" s="35"/>
      <c r="G204" s="35"/>
      <c r="H204" s="35"/>
      <c r="I204" s="35"/>
      <c r="J204" s="398"/>
      <c r="K204" s="35"/>
      <c r="L204" s="35"/>
      <c r="M204" s="35"/>
      <c r="N204" s="35"/>
      <c r="O204" s="3"/>
    </row>
    <row r="205" spans="1:15" ht="15" x14ac:dyDescent="0.25">
      <c r="A205" s="6"/>
      <c r="B205" s="32"/>
      <c r="C205" s="34"/>
      <c r="D205" s="6"/>
      <c r="E205" s="35"/>
      <c r="F205" s="35"/>
      <c r="G205" s="35"/>
      <c r="H205" s="35"/>
      <c r="I205" s="35"/>
      <c r="J205" s="398"/>
      <c r="K205" s="35"/>
      <c r="L205" s="35"/>
      <c r="M205" s="35"/>
      <c r="N205" s="35"/>
      <c r="O205" s="3"/>
    </row>
    <row r="206" spans="1:15" ht="15" x14ac:dyDescent="0.25">
      <c r="A206" s="6"/>
      <c r="B206" s="32"/>
      <c r="C206" s="34"/>
      <c r="D206" s="6"/>
      <c r="E206" s="34"/>
      <c r="F206" s="34"/>
      <c r="G206" s="35"/>
      <c r="H206" s="34"/>
      <c r="I206" s="34"/>
      <c r="J206" s="463"/>
      <c r="K206" s="34"/>
      <c r="L206" s="34"/>
      <c r="M206" s="34"/>
      <c r="N206" s="35"/>
      <c r="O206" s="3"/>
    </row>
    <row r="207" spans="1:15" ht="15" x14ac:dyDescent="0.25">
      <c r="A207" s="6"/>
      <c r="B207" s="32"/>
      <c r="C207" s="34"/>
      <c r="D207" s="6"/>
      <c r="E207" s="34"/>
      <c r="F207" s="34"/>
      <c r="G207" s="35"/>
      <c r="H207" s="34"/>
      <c r="I207" s="34"/>
      <c r="J207" s="463"/>
      <c r="K207" s="34"/>
      <c r="L207" s="34"/>
      <c r="M207" s="34"/>
      <c r="N207" s="35"/>
      <c r="O207" s="3"/>
    </row>
    <row r="208" spans="1:15" ht="15" x14ac:dyDescent="0.25">
      <c r="A208" s="6"/>
      <c r="B208" s="32"/>
      <c r="C208" s="34"/>
      <c r="D208" s="6"/>
      <c r="E208" s="34"/>
      <c r="F208" s="34"/>
      <c r="G208" s="35"/>
      <c r="H208" s="34"/>
      <c r="I208" s="34"/>
      <c r="J208" s="463"/>
      <c r="K208" s="34"/>
      <c r="L208" s="34"/>
      <c r="M208" s="34"/>
      <c r="N208" s="35"/>
      <c r="O208" s="3"/>
    </row>
    <row r="209" spans="1:15" ht="15" x14ac:dyDescent="0.25">
      <c r="A209" s="6"/>
      <c r="B209" s="32"/>
      <c r="C209" s="34"/>
      <c r="D209" s="6"/>
      <c r="E209" s="34"/>
      <c r="F209" s="34"/>
      <c r="G209" s="35"/>
      <c r="H209" s="34"/>
      <c r="I209" s="34"/>
      <c r="J209" s="463"/>
      <c r="K209" s="34"/>
      <c r="L209" s="34"/>
      <c r="M209" s="34"/>
      <c r="N209" s="34"/>
      <c r="O209" s="3"/>
    </row>
    <row r="210" spans="1:15" ht="15" x14ac:dyDescent="0.25">
      <c r="A210" s="6"/>
      <c r="B210" s="32"/>
      <c r="C210" s="34"/>
      <c r="D210" s="6"/>
      <c r="E210" s="34"/>
      <c r="F210" s="34"/>
      <c r="G210" s="35"/>
      <c r="H210" s="34"/>
      <c r="I210" s="34"/>
      <c r="J210" s="463"/>
      <c r="K210" s="34"/>
      <c r="L210" s="34"/>
      <c r="M210" s="34"/>
      <c r="N210" s="34"/>
      <c r="O210" s="3"/>
    </row>
    <row r="211" spans="1:15" ht="15" x14ac:dyDescent="0.25">
      <c r="A211" s="6"/>
      <c r="B211" s="32"/>
      <c r="C211" s="34"/>
      <c r="D211" s="6"/>
      <c r="E211" s="34"/>
      <c r="F211" s="34"/>
      <c r="G211" s="35"/>
      <c r="H211" s="34"/>
      <c r="I211" s="34"/>
      <c r="J211" s="463"/>
      <c r="K211" s="34"/>
      <c r="L211" s="34"/>
      <c r="M211" s="34"/>
      <c r="N211" s="34"/>
      <c r="O211" s="3"/>
    </row>
    <row r="212" spans="1:15" ht="15" x14ac:dyDescent="0.25">
      <c r="A212" s="6"/>
      <c r="B212" s="32"/>
      <c r="C212" s="34"/>
      <c r="D212" s="6"/>
      <c r="E212" s="34"/>
      <c r="F212" s="34"/>
      <c r="G212" s="35"/>
      <c r="H212" s="34"/>
      <c r="I212" s="34"/>
      <c r="J212" s="463"/>
      <c r="K212" s="34"/>
      <c r="L212" s="34"/>
      <c r="M212" s="34"/>
      <c r="N212" s="34"/>
      <c r="O212" s="3"/>
    </row>
    <row r="213" spans="1:15" ht="15" x14ac:dyDescent="0.25">
      <c r="A213" s="6"/>
      <c r="B213" s="32"/>
      <c r="C213" s="34"/>
      <c r="D213" s="6"/>
      <c r="E213" s="34"/>
      <c r="F213" s="34"/>
      <c r="G213" s="35"/>
      <c r="H213" s="34"/>
      <c r="I213" s="34"/>
      <c r="J213" s="463"/>
      <c r="K213" s="34"/>
      <c r="L213" s="34"/>
      <c r="M213" s="34"/>
      <c r="N213" s="34"/>
      <c r="O213" s="3"/>
    </row>
    <row r="214" spans="1:15" ht="15" x14ac:dyDescent="0.25">
      <c r="A214" s="6"/>
      <c r="B214" s="32"/>
      <c r="C214" s="34"/>
      <c r="D214" s="6"/>
      <c r="E214" s="34"/>
      <c r="F214" s="34"/>
      <c r="G214" s="35"/>
      <c r="H214" s="34"/>
      <c r="I214" s="34"/>
      <c r="J214" s="463"/>
      <c r="K214" s="34"/>
      <c r="L214" s="34"/>
      <c r="M214" s="34"/>
      <c r="N214" s="34"/>
      <c r="O214" s="3"/>
    </row>
    <row r="215" spans="1:15" ht="15" x14ac:dyDescent="0.25">
      <c r="A215" s="6"/>
      <c r="B215" s="32"/>
      <c r="C215" s="34"/>
      <c r="D215" s="6"/>
      <c r="E215" s="34"/>
      <c r="F215" s="34"/>
      <c r="G215" s="35"/>
      <c r="H215" s="34"/>
      <c r="I215" s="34"/>
      <c r="J215" s="463"/>
      <c r="K215" s="34"/>
      <c r="L215" s="34"/>
      <c r="M215" s="34"/>
      <c r="N215" s="34"/>
      <c r="O215" s="3"/>
    </row>
    <row r="216" spans="1:15" ht="15" x14ac:dyDescent="0.25">
      <c r="A216" s="6"/>
      <c r="B216" s="32"/>
      <c r="C216" s="34"/>
      <c r="D216" s="6"/>
      <c r="E216" s="34"/>
      <c r="F216" s="34"/>
      <c r="G216" s="35"/>
      <c r="H216" s="34"/>
      <c r="I216" s="34"/>
      <c r="J216" s="463"/>
      <c r="K216" s="34"/>
      <c r="L216" s="34"/>
      <c r="M216" s="34"/>
      <c r="N216" s="34"/>
      <c r="O216" s="3"/>
    </row>
    <row r="217" spans="1:15" ht="15" x14ac:dyDescent="0.25">
      <c r="A217" s="6"/>
      <c r="B217" s="32"/>
      <c r="C217" s="34"/>
      <c r="D217" s="6"/>
      <c r="E217" s="34"/>
      <c r="F217" s="34"/>
      <c r="G217" s="35"/>
      <c r="H217" s="34"/>
      <c r="I217" s="34"/>
      <c r="J217" s="463"/>
      <c r="K217" s="34"/>
      <c r="L217" s="34"/>
      <c r="M217" s="34"/>
      <c r="N217" s="34"/>
      <c r="O217" s="3"/>
    </row>
    <row r="218" spans="1:15" ht="15" x14ac:dyDescent="0.25">
      <c r="A218" s="6"/>
      <c r="B218" s="32"/>
      <c r="C218" s="34"/>
      <c r="D218" s="6"/>
      <c r="E218" s="34"/>
      <c r="F218" s="34"/>
      <c r="G218" s="35"/>
      <c r="H218" s="34"/>
      <c r="I218" s="34"/>
      <c r="J218" s="463"/>
      <c r="K218" s="34"/>
      <c r="L218" s="34"/>
      <c r="M218" s="34"/>
      <c r="N218" s="34"/>
      <c r="O218" s="3"/>
    </row>
    <row r="219" spans="1:15" x14ac:dyDescent="0.2">
      <c r="B219" s="129"/>
    </row>
    <row r="220" spans="1:15" x14ac:dyDescent="0.2">
      <c r="B220" s="129"/>
    </row>
    <row r="221" spans="1:15" x14ac:dyDescent="0.2">
      <c r="O221" s="60">
        <f>SUBTOTAL(9,O4:O220)</f>
        <v>1360</v>
      </c>
    </row>
  </sheetData>
  <sortState ref="B4:O73">
    <sortCondition descending="1" ref="O4"/>
  </sortState>
  <mergeCells count="18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P2:P3"/>
    <mergeCell ref="Q2:Q3"/>
    <mergeCell ref="M2:M3"/>
  </mergeCells>
  <pageMargins left="0.75" right="0.75" top="1.39375" bottom="1.39375" header="0.51180555555555496" footer="0.51180555555555496"/>
  <pageSetup paperSize="9" scale="85" firstPageNumber="0" orientation="landscape" horizontalDpi="300" verticalDpi="300" r:id="rId1"/>
  <rowBreaks count="2" manualBreakCount="2">
    <brk id="33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1"/>
  <sheetViews>
    <sheetView topLeftCell="A4" zoomScaleNormal="100" workbookViewId="0">
      <selection activeCell="P21" sqref="P21"/>
    </sheetView>
  </sheetViews>
  <sheetFormatPr defaultRowHeight="14.25" x14ac:dyDescent="0.2"/>
  <cols>
    <col min="1" max="1" width="4.125" style="55" customWidth="1"/>
    <col min="2" max="2" width="23.125" style="55" customWidth="1"/>
    <col min="3" max="3" width="8" style="56" customWidth="1"/>
    <col min="4" max="4" width="17.5" style="99" customWidth="1"/>
    <col min="5" max="5" width="4.5" style="58" customWidth="1"/>
    <col min="6" max="6" width="4.375" style="58" customWidth="1"/>
    <col min="7" max="7" width="4.25" style="58" customWidth="1"/>
    <col min="8" max="8" width="5.125" style="58" customWidth="1"/>
    <col min="9" max="9" width="4.375" style="58" customWidth="1"/>
    <col min="10" max="10" width="4.5" style="453" customWidth="1"/>
    <col min="11" max="11" width="4.25" style="58" customWidth="1"/>
    <col min="12" max="12" width="3.875" style="58" customWidth="1"/>
    <col min="13" max="13" width="4.625" style="58" customWidth="1"/>
    <col min="14" max="14" width="3.75" style="58" customWidth="1"/>
    <col min="15" max="15" width="12.375" style="60" customWidth="1"/>
    <col min="16" max="16" width="10.875" style="55" customWidth="1"/>
    <col min="17" max="17" width="8.875" style="55" customWidth="1"/>
    <col min="18" max="18" width="3.875" style="55" customWidth="1"/>
    <col min="19" max="21" width="3.375" style="55" customWidth="1"/>
    <col min="22" max="1024" width="8" style="55" customWidth="1"/>
  </cols>
  <sheetData>
    <row r="1" spans="1:17" ht="24.75" customHeight="1" x14ac:dyDescent="0.25">
      <c r="A1" s="678"/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56"/>
      <c r="P1" s="56"/>
      <c r="Q1" s="56"/>
    </row>
    <row r="2" spans="1:17" ht="62.25" customHeight="1" thickBot="1" x14ac:dyDescent="0.3">
      <c r="A2" s="674" t="s">
        <v>180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5"/>
    </row>
    <row r="3" spans="1:17" ht="18.75" customHeight="1" thickBot="1" x14ac:dyDescent="0.25">
      <c r="A3" s="679" t="s">
        <v>0</v>
      </c>
      <c r="B3" s="637" t="s">
        <v>1</v>
      </c>
      <c r="C3" s="639" t="s">
        <v>2</v>
      </c>
      <c r="D3" s="637" t="s">
        <v>3</v>
      </c>
      <c r="E3" s="641" t="s">
        <v>7</v>
      </c>
      <c r="F3" s="641" t="s">
        <v>58</v>
      </c>
      <c r="G3" s="641" t="s">
        <v>5</v>
      </c>
      <c r="H3" s="641" t="s">
        <v>6</v>
      </c>
      <c r="I3" s="641" t="s">
        <v>128</v>
      </c>
      <c r="J3" s="671" t="s">
        <v>551</v>
      </c>
      <c r="K3" s="641" t="s">
        <v>8</v>
      </c>
      <c r="L3" s="641" t="s">
        <v>10</v>
      </c>
      <c r="M3" s="641" t="s">
        <v>69</v>
      </c>
      <c r="N3" s="676" t="s">
        <v>72</v>
      </c>
      <c r="O3" s="651" t="s">
        <v>70</v>
      </c>
      <c r="P3" s="651"/>
      <c r="Q3" s="654"/>
    </row>
    <row r="4" spans="1:17" ht="54" customHeight="1" thickBot="1" x14ac:dyDescent="0.25">
      <c r="A4" s="680"/>
      <c r="B4" s="638"/>
      <c r="C4" s="640"/>
      <c r="D4" s="638"/>
      <c r="E4" s="642"/>
      <c r="F4" s="642"/>
      <c r="G4" s="642"/>
      <c r="H4" s="642"/>
      <c r="I4" s="642"/>
      <c r="J4" s="672"/>
      <c r="K4" s="642"/>
      <c r="L4" s="642"/>
      <c r="M4" s="642"/>
      <c r="N4" s="677"/>
      <c r="O4" s="652"/>
      <c r="P4" s="652"/>
      <c r="Q4" s="655"/>
    </row>
    <row r="5" spans="1:17" ht="15.75" thickBot="1" x14ac:dyDescent="0.3">
      <c r="A5" s="115">
        <v>1</v>
      </c>
      <c r="B5" s="326" t="s">
        <v>37</v>
      </c>
      <c r="C5" s="327">
        <v>2009</v>
      </c>
      <c r="D5" s="274" t="s">
        <v>13</v>
      </c>
      <c r="E5" s="631">
        <v>16</v>
      </c>
      <c r="F5" s="631">
        <v>16</v>
      </c>
      <c r="G5" s="631"/>
      <c r="H5" s="631">
        <v>15</v>
      </c>
      <c r="I5" s="631">
        <v>16</v>
      </c>
      <c r="J5" s="455">
        <v>16</v>
      </c>
      <c r="K5" s="328">
        <v>16</v>
      </c>
      <c r="L5" s="328">
        <v>16</v>
      </c>
      <c r="M5" s="328">
        <v>16</v>
      </c>
      <c r="N5" s="328"/>
      <c r="O5" s="130">
        <f t="shared" ref="O5:O14" si="0">SUM(E5:N5)</f>
        <v>127</v>
      </c>
      <c r="P5" s="232">
        <v>96</v>
      </c>
      <c r="Q5" s="112"/>
    </row>
    <row r="6" spans="1:17" ht="15.75" thickBot="1" x14ac:dyDescent="0.3">
      <c r="A6" s="23">
        <v>2</v>
      </c>
      <c r="B6" s="299" t="s">
        <v>14</v>
      </c>
      <c r="C6" s="331">
        <v>2010</v>
      </c>
      <c r="D6" s="325" t="s">
        <v>15</v>
      </c>
      <c r="E6" s="331">
        <v>15</v>
      </c>
      <c r="F6" s="331">
        <v>15</v>
      </c>
      <c r="G6" s="331">
        <v>16</v>
      </c>
      <c r="H6" s="331">
        <v>16</v>
      </c>
      <c r="I6" s="331">
        <v>15</v>
      </c>
      <c r="J6" s="398"/>
      <c r="K6" s="331">
        <v>15</v>
      </c>
      <c r="L6" s="331">
        <v>15</v>
      </c>
      <c r="M6" s="331">
        <v>15</v>
      </c>
      <c r="N6" s="331">
        <v>16</v>
      </c>
      <c r="O6" s="130">
        <f t="shared" si="0"/>
        <v>138</v>
      </c>
      <c r="P6" s="233">
        <v>93</v>
      </c>
      <c r="Q6" s="110"/>
    </row>
    <row r="7" spans="1:17" ht="15.75" thickBot="1" x14ac:dyDescent="0.3">
      <c r="A7" s="23">
        <v>3</v>
      </c>
      <c r="B7" s="334" t="s">
        <v>181</v>
      </c>
      <c r="C7" s="323">
        <v>2009</v>
      </c>
      <c r="D7" s="323" t="s">
        <v>182</v>
      </c>
      <c r="E7" s="323">
        <v>14</v>
      </c>
      <c r="F7" s="323">
        <v>14</v>
      </c>
      <c r="G7" s="323">
        <v>15</v>
      </c>
      <c r="H7" s="323">
        <v>14</v>
      </c>
      <c r="I7" s="332">
        <v>14</v>
      </c>
      <c r="J7" s="419"/>
      <c r="K7" s="332">
        <v>14</v>
      </c>
      <c r="L7" s="332">
        <v>14</v>
      </c>
      <c r="M7" s="332">
        <v>13</v>
      </c>
      <c r="N7" s="323">
        <v>15</v>
      </c>
      <c r="O7" s="130">
        <f t="shared" si="0"/>
        <v>127</v>
      </c>
      <c r="P7" s="233">
        <v>86</v>
      </c>
      <c r="Q7" s="110"/>
    </row>
    <row r="8" spans="1:17" ht="15.75" thickBot="1" x14ac:dyDescent="0.3">
      <c r="A8" s="23">
        <v>4</v>
      </c>
      <c r="B8" s="512" t="s">
        <v>184</v>
      </c>
      <c r="C8" s="333">
        <v>2009</v>
      </c>
      <c r="D8" s="515" t="s">
        <v>46</v>
      </c>
      <c r="E8" s="333">
        <v>12</v>
      </c>
      <c r="F8" s="333">
        <v>11</v>
      </c>
      <c r="G8" s="333">
        <v>14</v>
      </c>
      <c r="H8" s="333">
        <v>10</v>
      </c>
      <c r="I8" s="333">
        <v>10</v>
      </c>
      <c r="J8" s="418">
        <v>13</v>
      </c>
      <c r="K8" s="333">
        <v>13</v>
      </c>
      <c r="L8" s="333"/>
      <c r="M8" s="333"/>
      <c r="N8" s="333">
        <v>13</v>
      </c>
      <c r="O8" s="130">
        <f t="shared" si="0"/>
        <v>96</v>
      </c>
      <c r="P8" s="233">
        <v>76</v>
      </c>
      <c r="Q8" s="110"/>
    </row>
    <row r="9" spans="1:17" ht="15.75" thickBot="1" x14ac:dyDescent="0.3">
      <c r="A9" s="23">
        <v>5</v>
      </c>
      <c r="B9" s="326" t="s">
        <v>183</v>
      </c>
      <c r="C9" s="274">
        <v>2009</v>
      </c>
      <c r="D9" s="327" t="s">
        <v>16</v>
      </c>
      <c r="E9" s="329">
        <v>13</v>
      </c>
      <c r="F9" s="329">
        <v>10</v>
      </c>
      <c r="G9" s="329"/>
      <c r="H9" s="329">
        <v>13</v>
      </c>
      <c r="I9" s="329">
        <v>12</v>
      </c>
      <c r="J9" s="470">
        <v>15</v>
      </c>
      <c r="K9" s="330">
        <v>10</v>
      </c>
      <c r="L9" s="330">
        <v>9</v>
      </c>
      <c r="M9" s="330"/>
      <c r="N9" s="330"/>
      <c r="O9" s="130">
        <f t="shared" si="0"/>
        <v>82</v>
      </c>
      <c r="P9" s="233">
        <v>73</v>
      </c>
      <c r="Q9" s="110"/>
    </row>
    <row r="10" spans="1:17" ht="15.75" thickBot="1" x14ac:dyDescent="0.3">
      <c r="A10" s="23">
        <v>6</v>
      </c>
      <c r="B10" s="41" t="s">
        <v>329</v>
      </c>
      <c r="C10" s="35">
        <v>2009</v>
      </c>
      <c r="D10" s="6" t="s">
        <v>18</v>
      </c>
      <c r="E10" s="69"/>
      <c r="F10" s="69">
        <v>13</v>
      </c>
      <c r="G10" s="69">
        <v>11</v>
      </c>
      <c r="H10" s="256"/>
      <c r="I10" s="256"/>
      <c r="J10" s="409">
        <v>11</v>
      </c>
      <c r="K10" s="256">
        <v>11</v>
      </c>
      <c r="L10" s="256">
        <v>8</v>
      </c>
      <c r="M10" s="256">
        <v>8</v>
      </c>
      <c r="N10" s="256">
        <v>14</v>
      </c>
      <c r="O10" s="130">
        <f t="shared" si="0"/>
        <v>76</v>
      </c>
      <c r="P10" s="233">
        <v>68</v>
      </c>
      <c r="Q10" s="110"/>
    </row>
    <row r="11" spans="1:17" ht="15.75" thickBot="1" x14ac:dyDescent="0.3">
      <c r="A11" s="23">
        <v>7</v>
      </c>
      <c r="B11" s="514" t="s">
        <v>327</v>
      </c>
      <c r="C11" s="66">
        <v>2009</v>
      </c>
      <c r="D11" s="528" t="s">
        <v>46</v>
      </c>
      <c r="E11" s="66"/>
      <c r="F11" s="66">
        <v>7</v>
      </c>
      <c r="G11" s="66">
        <v>13</v>
      </c>
      <c r="H11" s="35"/>
      <c r="I11" s="35">
        <v>11</v>
      </c>
      <c r="J11" s="398"/>
      <c r="K11" s="35">
        <v>9</v>
      </c>
      <c r="L11" s="35">
        <v>12</v>
      </c>
      <c r="M11" s="35">
        <v>7</v>
      </c>
      <c r="N11" s="35"/>
      <c r="O11" s="130">
        <f t="shared" si="0"/>
        <v>59</v>
      </c>
      <c r="P11" s="233">
        <v>59</v>
      </c>
      <c r="Q11" s="230"/>
    </row>
    <row r="12" spans="1:17" ht="15.75" thickBot="1" x14ac:dyDescent="0.3">
      <c r="A12" s="23">
        <v>8</v>
      </c>
      <c r="B12" s="513" t="s">
        <v>187</v>
      </c>
      <c r="C12" s="630">
        <v>2009</v>
      </c>
      <c r="D12" s="119" t="s">
        <v>46</v>
      </c>
      <c r="E12" s="11">
        <v>8</v>
      </c>
      <c r="F12" s="9">
        <v>8</v>
      </c>
      <c r="G12" s="9">
        <v>9</v>
      </c>
      <c r="H12" s="9">
        <v>3</v>
      </c>
      <c r="I12" s="9">
        <v>5</v>
      </c>
      <c r="J12" s="417">
        <v>14</v>
      </c>
      <c r="K12" s="9">
        <v>4</v>
      </c>
      <c r="L12" s="9">
        <v>10</v>
      </c>
      <c r="M12" s="9">
        <v>9</v>
      </c>
      <c r="N12" s="9"/>
      <c r="O12" s="130">
        <f t="shared" si="0"/>
        <v>70</v>
      </c>
      <c r="P12" s="233">
        <v>58</v>
      </c>
      <c r="Q12" s="230"/>
    </row>
    <row r="13" spans="1:17" ht="18" customHeight="1" thickBot="1" x14ac:dyDescent="0.25">
      <c r="A13" s="23">
        <v>9</v>
      </c>
      <c r="B13" s="527" t="s">
        <v>186</v>
      </c>
      <c r="C13" s="323">
        <v>2010</v>
      </c>
      <c r="D13" s="323" t="s">
        <v>46</v>
      </c>
      <c r="E13" s="323">
        <v>10</v>
      </c>
      <c r="F13" s="323">
        <v>3</v>
      </c>
      <c r="G13" s="323">
        <v>8</v>
      </c>
      <c r="H13" s="323"/>
      <c r="I13" s="323">
        <v>4</v>
      </c>
      <c r="J13" s="417">
        <v>10</v>
      </c>
      <c r="K13" s="323">
        <v>2</v>
      </c>
      <c r="L13" s="323"/>
      <c r="M13" s="323">
        <v>4</v>
      </c>
      <c r="N13" s="333">
        <v>11</v>
      </c>
      <c r="O13" s="130">
        <f t="shared" si="0"/>
        <v>52</v>
      </c>
      <c r="P13" s="233">
        <v>47</v>
      </c>
      <c r="Q13" s="230"/>
    </row>
    <row r="14" spans="1:17" ht="15.75" thickBot="1" x14ac:dyDescent="0.3">
      <c r="A14" s="23">
        <v>10</v>
      </c>
      <c r="B14" s="253" t="s">
        <v>185</v>
      </c>
      <c r="C14" s="256"/>
      <c r="D14" s="254" t="s">
        <v>16</v>
      </c>
      <c r="E14" s="256">
        <v>11</v>
      </c>
      <c r="F14" s="256"/>
      <c r="G14" s="256">
        <v>10</v>
      </c>
      <c r="H14" s="256">
        <v>12</v>
      </c>
      <c r="I14" s="256">
        <v>9</v>
      </c>
      <c r="J14" s="409"/>
      <c r="K14" s="256"/>
      <c r="L14" s="256">
        <v>2</v>
      </c>
      <c r="M14" s="256"/>
      <c r="N14" s="256"/>
      <c r="O14" s="130">
        <f t="shared" si="0"/>
        <v>44</v>
      </c>
      <c r="P14" s="233">
        <v>44</v>
      </c>
      <c r="Q14" s="230"/>
    </row>
    <row r="15" spans="1:17" ht="15.75" thickBot="1" x14ac:dyDescent="0.3">
      <c r="A15" s="23">
        <v>11</v>
      </c>
      <c r="B15" s="253" t="s">
        <v>664</v>
      </c>
      <c r="C15" s="254">
        <v>2009</v>
      </c>
      <c r="D15" s="254" t="s">
        <v>137</v>
      </c>
      <c r="E15" s="254">
        <v>9</v>
      </c>
      <c r="F15" s="256">
        <v>9</v>
      </c>
      <c r="G15" s="256"/>
      <c r="H15" s="256"/>
      <c r="I15" s="256">
        <v>13</v>
      </c>
      <c r="J15" s="409"/>
      <c r="K15" s="256">
        <v>8</v>
      </c>
      <c r="L15" s="256">
        <v>4</v>
      </c>
      <c r="M15" s="256"/>
      <c r="N15" s="256"/>
      <c r="O15" s="130">
        <f t="shared" ref="O15:O36" si="1">SUM(E15:N15)</f>
        <v>43</v>
      </c>
      <c r="P15" s="231"/>
      <c r="Q15" s="56"/>
    </row>
    <row r="16" spans="1:17" ht="15.75" thickBot="1" x14ac:dyDescent="0.3">
      <c r="A16" s="23">
        <v>12</v>
      </c>
      <c r="B16" s="253" t="s">
        <v>188</v>
      </c>
      <c r="C16" s="254">
        <v>2010</v>
      </c>
      <c r="D16" s="254" t="s">
        <v>16</v>
      </c>
      <c r="E16" s="257">
        <v>7</v>
      </c>
      <c r="F16" s="255">
        <v>5</v>
      </c>
      <c r="G16" s="255">
        <v>6</v>
      </c>
      <c r="H16" s="255"/>
      <c r="I16" s="254">
        <v>1</v>
      </c>
      <c r="J16" s="413">
        <v>8</v>
      </c>
      <c r="K16" s="255"/>
      <c r="L16" s="254"/>
      <c r="M16" s="255"/>
      <c r="N16" s="254"/>
      <c r="O16" s="130">
        <f t="shared" si="1"/>
        <v>27</v>
      </c>
      <c r="P16" s="231"/>
      <c r="Q16" s="56"/>
    </row>
    <row r="17" spans="1:17" ht="17.25" customHeight="1" thickBot="1" x14ac:dyDescent="0.3">
      <c r="A17" s="23">
        <v>13</v>
      </c>
      <c r="B17" s="41" t="s">
        <v>398</v>
      </c>
      <c r="C17" s="35">
        <v>2010</v>
      </c>
      <c r="D17" s="6" t="s">
        <v>38</v>
      </c>
      <c r="E17" s="35"/>
      <c r="F17" s="35">
        <v>2</v>
      </c>
      <c r="G17" s="255"/>
      <c r="H17" s="255">
        <v>7</v>
      </c>
      <c r="I17" s="255"/>
      <c r="J17" s="413">
        <v>12</v>
      </c>
      <c r="K17" s="255"/>
      <c r="L17" s="255">
        <v>5</v>
      </c>
      <c r="M17" s="254"/>
      <c r="N17" s="256"/>
      <c r="O17" s="130">
        <f t="shared" si="1"/>
        <v>26</v>
      </c>
      <c r="P17" s="231"/>
      <c r="Q17" s="56"/>
    </row>
    <row r="18" spans="1:17" ht="15.75" thickBot="1" x14ac:dyDescent="0.3">
      <c r="A18" s="23">
        <v>14</v>
      </c>
      <c r="B18" s="63" t="s">
        <v>332</v>
      </c>
      <c r="C18" s="11"/>
      <c r="D18" s="9" t="s">
        <v>27</v>
      </c>
      <c r="E18" s="11"/>
      <c r="F18" s="11"/>
      <c r="G18" s="11">
        <v>3</v>
      </c>
      <c r="H18" s="255"/>
      <c r="I18" s="255"/>
      <c r="J18" s="413"/>
      <c r="K18" s="255"/>
      <c r="L18" s="255">
        <v>7</v>
      </c>
      <c r="M18" s="254"/>
      <c r="N18" s="254">
        <v>12</v>
      </c>
      <c r="O18" s="130">
        <f t="shared" si="1"/>
        <v>22</v>
      </c>
      <c r="P18" s="231"/>
      <c r="Q18" s="56"/>
    </row>
    <row r="19" spans="1:17" ht="15.75" thickBot="1" x14ac:dyDescent="0.3">
      <c r="A19" s="23">
        <v>15</v>
      </c>
      <c r="B19" s="63" t="s">
        <v>396</v>
      </c>
      <c r="C19" s="11">
        <v>2010</v>
      </c>
      <c r="D19" s="9" t="s">
        <v>46</v>
      </c>
      <c r="E19" s="11"/>
      <c r="F19" s="11">
        <v>12</v>
      </c>
      <c r="G19" s="35"/>
      <c r="H19" s="35"/>
      <c r="I19" s="35"/>
      <c r="J19" s="398"/>
      <c r="K19" s="35">
        <v>7</v>
      </c>
      <c r="L19" s="35"/>
      <c r="M19" s="35"/>
      <c r="N19" s="35"/>
      <c r="O19" s="130">
        <f t="shared" si="1"/>
        <v>19</v>
      </c>
      <c r="P19" s="231"/>
      <c r="Q19" s="56"/>
    </row>
    <row r="20" spans="1:17" ht="15.75" thickBot="1" x14ac:dyDescent="0.3">
      <c r="A20" s="23">
        <v>16</v>
      </c>
      <c r="B20" s="63" t="s">
        <v>521</v>
      </c>
      <c r="C20" s="119"/>
      <c r="D20" s="9" t="s">
        <v>203</v>
      </c>
      <c r="E20" s="9"/>
      <c r="F20" s="9"/>
      <c r="G20" s="9"/>
      <c r="H20" s="9">
        <v>2</v>
      </c>
      <c r="I20" s="128">
        <v>6</v>
      </c>
      <c r="J20" s="419"/>
      <c r="K20" s="128"/>
      <c r="L20" s="128">
        <v>11</v>
      </c>
      <c r="M20" s="128"/>
      <c r="N20" s="9"/>
      <c r="O20" s="130">
        <f t="shared" si="1"/>
        <v>19</v>
      </c>
      <c r="P20" s="231"/>
      <c r="Q20" s="56"/>
    </row>
    <row r="21" spans="1:17" ht="15.75" thickBot="1" x14ac:dyDescent="0.3">
      <c r="A21" s="23">
        <v>17</v>
      </c>
      <c r="B21" s="41" t="s">
        <v>328</v>
      </c>
      <c r="C21" s="35"/>
      <c r="D21" s="6" t="s">
        <v>326</v>
      </c>
      <c r="E21" s="35"/>
      <c r="F21" s="35"/>
      <c r="G21" s="35">
        <v>12</v>
      </c>
      <c r="H21" s="257">
        <v>4</v>
      </c>
      <c r="I21" s="257"/>
      <c r="J21" s="416"/>
      <c r="K21" s="257"/>
      <c r="L21" s="257"/>
      <c r="M21" s="257"/>
      <c r="N21" s="256"/>
      <c r="O21" s="130">
        <f t="shared" si="1"/>
        <v>16</v>
      </c>
      <c r="P21" s="231"/>
      <c r="Q21" s="56"/>
    </row>
    <row r="22" spans="1:17" ht="30.75" thickBot="1" x14ac:dyDescent="0.3">
      <c r="A22" s="23">
        <v>18</v>
      </c>
      <c r="B22" s="253" t="s">
        <v>192</v>
      </c>
      <c r="C22" s="254">
        <v>2009</v>
      </c>
      <c r="D22" s="254" t="s">
        <v>182</v>
      </c>
      <c r="E22" s="257">
        <v>4</v>
      </c>
      <c r="F22" s="254">
        <v>4</v>
      </c>
      <c r="G22" s="254">
        <v>7</v>
      </c>
      <c r="H22" s="254"/>
      <c r="I22" s="254"/>
      <c r="J22" s="413"/>
      <c r="K22" s="255"/>
      <c r="L22" s="255"/>
      <c r="M22" s="255"/>
      <c r="N22" s="254"/>
      <c r="O22" s="130">
        <f t="shared" si="1"/>
        <v>15</v>
      </c>
      <c r="P22" s="132"/>
      <c r="Q22" s="56"/>
    </row>
    <row r="23" spans="1:17" ht="15.75" thickBot="1" x14ac:dyDescent="0.3">
      <c r="A23" s="23">
        <v>19</v>
      </c>
      <c r="B23" s="63" t="s">
        <v>397</v>
      </c>
      <c r="C23" s="11">
        <v>2010</v>
      </c>
      <c r="D23" s="9" t="s">
        <v>38</v>
      </c>
      <c r="E23" s="11"/>
      <c r="F23" s="11">
        <v>6</v>
      </c>
      <c r="G23" s="69"/>
      <c r="H23" s="69"/>
      <c r="I23" s="69"/>
      <c r="J23" s="472">
        <v>9</v>
      </c>
      <c r="K23" s="69"/>
      <c r="L23" s="35"/>
      <c r="M23" s="35"/>
      <c r="N23" s="35"/>
      <c r="O23" s="130">
        <f t="shared" si="1"/>
        <v>15</v>
      </c>
      <c r="P23" s="132"/>
      <c r="Q23" s="56"/>
    </row>
    <row r="24" spans="1:17" ht="30.75" thickBot="1" x14ac:dyDescent="0.3">
      <c r="A24" s="23">
        <v>20</v>
      </c>
      <c r="B24" s="63" t="s">
        <v>665</v>
      </c>
      <c r="C24" s="11"/>
      <c r="D24" s="9" t="s">
        <v>336</v>
      </c>
      <c r="E24" s="11"/>
      <c r="F24" s="11"/>
      <c r="G24" s="11"/>
      <c r="H24" s="11"/>
      <c r="I24" s="11"/>
      <c r="J24" s="418"/>
      <c r="K24" s="11"/>
      <c r="L24" s="11">
        <v>3</v>
      </c>
      <c r="M24" s="11">
        <v>2</v>
      </c>
      <c r="N24" s="11">
        <v>10</v>
      </c>
      <c r="O24" s="130">
        <f t="shared" si="1"/>
        <v>15</v>
      </c>
      <c r="P24" s="132"/>
      <c r="Q24" s="56"/>
    </row>
    <row r="25" spans="1:17" ht="15.75" thickBot="1" x14ac:dyDescent="0.3">
      <c r="A25" s="23">
        <v>21</v>
      </c>
      <c r="B25" s="41" t="s">
        <v>715</v>
      </c>
      <c r="C25" s="35"/>
      <c r="D25" s="6" t="s">
        <v>716</v>
      </c>
      <c r="E25" s="35"/>
      <c r="F25" s="35"/>
      <c r="G25" s="35"/>
      <c r="H25" s="35"/>
      <c r="I25" s="35"/>
      <c r="J25" s="398"/>
      <c r="K25" s="35"/>
      <c r="L25" s="35"/>
      <c r="M25" s="35">
        <v>14</v>
      </c>
      <c r="N25" s="35"/>
      <c r="O25" s="130">
        <f t="shared" si="1"/>
        <v>14</v>
      </c>
      <c r="P25" s="132"/>
      <c r="Q25" s="56"/>
    </row>
    <row r="26" spans="1:17" ht="15.75" thickBot="1" x14ac:dyDescent="0.3">
      <c r="A26" s="23">
        <v>22</v>
      </c>
      <c r="B26" s="41" t="s">
        <v>662</v>
      </c>
      <c r="C26" s="35"/>
      <c r="D26" s="6" t="s">
        <v>203</v>
      </c>
      <c r="E26" s="35"/>
      <c r="F26" s="35"/>
      <c r="G26" s="35"/>
      <c r="H26" s="35"/>
      <c r="I26" s="35"/>
      <c r="J26" s="398"/>
      <c r="K26" s="35"/>
      <c r="L26" s="35">
        <v>13</v>
      </c>
      <c r="M26" s="35"/>
      <c r="N26" s="35"/>
      <c r="O26" s="130">
        <f t="shared" si="1"/>
        <v>13</v>
      </c>
      <c r="P26" s="132"/>
      <c r="Q26" s="56"/>
    </row>
    <row r="27" spans="1:17" ht="15.75" thickBot="1" x14ac:dyDescent="0.3">
      <c r="A27" s="23">
        <v>23</v>
      </c>
      <c r="B27" s="63" t="s">
        <v>459</v>
      </c>
      <c r="C27" s="11"/>
      <c r="D27" s="9" t="s">
        <v>203</v>
      </c>
      <c r="E27" s="11"/>
      <c r="F27" s="11"/>
      <c r="G27" s="11"/>
      <c r="H27" s="11">
        <v>5</v>
      </c>
      <c r="I27" s="11">
        <v>7</v>
      </c>
      <c r="J27" s="418"/>
      <c r="K27" s="11"/>
      <c r="L27" s="11"/>
      <c r="M27" s="11"/>
      <c r="N27" s="11"/>
      <c r="O27" s="130">
        <f t="shared" si="1"/>
        <v>12</v>
      </c>
      <c r="P27" s="132"/>
      <c r="Q27" s="56"/>
    </row>
    <row r="28" spans="1:17" ht="15.75" thickBot="1" x14ac:dyDescent="0.3">
      <c r="A28" s="23">
        <v>24</v>
      </c>
      <c r="B28" s="514" t="s">
        <v>622</v>
      </c>
      <c r="C28" s="66"/>
      <c r="D28" s="67" t="s">
        <v>614</v>
      </c>
      <c r="E28" s="66"/>
      <c r="F28" s="66"/>
      <c r="G28" s="66"/>
      <c r="H28" s="66"/>
      <c r="I28" s="66"/>
      <c r="J28" s="409"/>
      <c r="K28" s="66">
        <v>12</v>
      </c>
      <c r="L28" s="66"/>
      <c r="M28" s="66"/>
      <c r="N28" s="66"/>
      <c r="O28" s="130">
        <f t="shared" si="1"/>
        <v>12</v>
      </c>
      <c r="P28" s="132"/>
      <c r="Q28" s="56"/>
    </row>
    <row r="29" spans="1:17" ht="15.75" thickBot="1" x14ac:dyDescent="0.3">
      <c r="A29" s="23">
        <v>25</v>
      </c>
      <c r="B29" s="63" t="s">
        <v>717</v>
      </c>
      <c r="C29" s="11"/>
      <c r="D29" s="9" t="s">
        <v>718</v>
      </c>
      <c r="E29" s="9"/>
      <c r="F29" s="9"/>
      <c r="G29" s="9"/>
      <c r="H29" s="9"/>
      <c r="I29" s="9"/>
      <c r="J29" s="417"/>
      <c r="K29" s="9"/>
      <c r="L29" s="9"/>
      <c r="M29" s="9">
        <v>12</v>
      </c>
      <c r="N29" s="9"/>
      <c r="O29" s="130">
        <f t="shared" si="1"/>
        <v>12</v>
      </c>
      <c r="P29" s="132"/>
      <c r="Q29" s="56"/>
    </row>
    <row r="30" spans="1:17" ht="16.5" customHeight="1" thickBot="1" x14ac:dyDescent="0.3">
      <c r="A30" s="23">
        <v>26</v>
      </c>
      <c r="B30" s="63" t="s">
        <v>514</v>
      </c>
      <c r="C30" s="9"/>
      <c r="D30" s="9" t="s">
        <v>515</v>
      </c>
      <c r="E30" s="9"/>
      <c r="F30" s="9"/>
      <c r="G30" s="9"/>
      <c r="H30" s="9">
        <v>11</v>
      </c>
      <c r="I30" s="9"/>
      <c r="J30" s="417"/>
      <c r="K30" s="9"/>
      <c r="L30" s="9"/>
      <c r="M30" s="9"/>
      <c r="N30" s="9"/>
      <c r="O30" s="130">
        <f t="shared" si="1"/>
        <v>11</v>
      </c>
      <c r="P30" s="56"/>
      <c r="Q30" s="56"/>
    </row>
    <row r="31" spans="1:17" ht="15.75" thickBot="1" x14ac:dyDescent="0.3">
      <c r="A31" s="23">
        <v>27</v>
      </c>
      <c r="B31" s="63" t="s">
        <v>719</v>
      </c>
      <c r="C31" s="9"/>
      <c r="D31" s="9" t="s">
        <v>718</v>
      </c>
      <c r="E31" s="9"/>
      <c r="F31" s="128"/>
      <c r="G31" s="128"/>
      <c r="H31" s="128"/>
      <c r="I31" s="128"/>
      <c r="J31" s="419"/>
      <c r="K31" s="128"/>
      <c r="L31" s="128"/>
      <c r="M31" s="9">
        <v>11</v>
      </c>
      <c r="N31" s="11"/>
      <c r="O31" s="130">
        <f t="shared" si="1"/>
        <v>11</v>
      </c>
      <c r="P31" s="56"/>
      <c r="Q31" s="56"/>
    </row>
    <row r="32" spans="1:17" ht="15.75" thickBot="1" x14ac:dyDescent="0.3">
      <c r="A32" s="23">
        <v>28</v>
      </c>
      <c r="B32" s="63" t="s">
        <v>399</v>
      </c>
      <c r="C32" s="11">
        <v>2010</v>
      </c>
      <c r="D32" s="9" t="s">
        <v>46</v>
      </c>
      <c r="E32" s="9"/>
      <c r="F32" s="9">
        <v>1</v>
      </c>
      <c r="G32" s="255"/>
      <c r="H32" s="255">
        <v>1</v>
      </c>
      <c r="I32" s="255">
        <v>8</v>
      </c>
      <c r="J32" s="413"/>
      <c r="K32" s="255"/>
      <c r="L32" s="255"/>
      <c r="M32" s="254"/>
      <c r="N32" s="254"/>
      <c r="O32" s="130">
        <f t="shared" si="1"/>
        <v>10</v>
      </c>
      <c r="P32" s="56"/>
      <c r="Q32" s="56"/>
    </row>
    <row r="33" spans="1:17" ht="15.75" thickBot="1" x14ac:dyDescent="0.3">
      <c r="A33" s="23">
        <v>29</v>
      </c>
      <c r="B33" s="20" t="s">
        <v>720</v>
      </c>
      <c r="C33" s="21"/>
      <c r="D33" s="21" t="s">
        <v>721</v>
      </c>
      <c r="E33" s="21"/>
      <c r="F33" s="21"/>
      <c r="G33" s="21"/>
      <c r="H33" s="21"/>
      <c r="I33" s="21"/>
      <c r="J33" s="475"/>
      <c r="K33" s="21"/>
      <c r="L33" s="21"/>
      <c r="M33" s="21">
        <v>10</v>
      </c>
      <c r="N33" s="21"/>
      <c r="O33" s="130">
        <f t="shared" si="1"/>
        <v>10</v>
      </c>
      <c r="P33" s="56"/>
      <c r="Q33" s="56"/>
    </row>
    <row r="34" spans="1:17" ht="15.75" thickBot="1" x14ac:dyDescent="0.3">
      <c r="A34" s="23">
        <v>31</v>
      </c>
      <c r="B34" s="41" t="s">
        <v>516</v>
      </c>
      <c r="C34" s="66"/>
      <c r="D34" s="66" t="s">
        <v>517</v>
      </c>
      <c r="E34" s="66"/>
      <c r="F34" s="66"/>
      <c r="G34" s="66"/>
      <c r="H34" s="66">
        <v>9</v>
      </c>
      <c r="I34" s="66"/>
      <c r="J34" s="409"/>
      <c r="K34" s="66"/>
      <c r="L34" s="66"/>
      <c r="M34" s="66"/>
      <c r="N34" s="66"/>
      <c r="O34" s="130">
        <f t="shared" si="1"/>
        <v>9</v>
      </c>
      <c r="P34" s="56"/>
      <c r="Q34" s="56"/>
    </row>
    <row r="35" spans="1:17" ht="30.75" thickBot="1" x14ac:dyDescent="0.3">
      <c r="A35" s="23">
        <v>32</v>
      </c>
      <c r="B35" s="513" t="s">
        <v>839</v>
      </c>
      <c r="C35" s="11"/>
      <c r="D35" s="9" t="s">
        <v>103</v>
      </c>
      <c r="E35" s="11"/>
      <c r="F35" s="11"/>
      <c r="G35" s="11"/>
      <c r="H35" s="11"/>
      <c r="I35" s="11"/>
      <c r="J35" s="418"/>
      <c r="K35" s="11"/>
      <c r="L35" s="11"/>
      <c r="M35" s="11"/>
      <c r="N35" s="11">
        <v>9</v>
      </c>
      <c r="O35" s="130">
        <f t="shared" si="1"/>
        <v>9</v>
      </c>
      <c r="P35" s="56"/>
      <c r="Q35" s="56"/>
    </row>
    <row r="36" spans="1:17" ht="15.75" thickBot="1" x14ac:dyDescent="0.3">
      <c r="A36" s="23">
        <v>33</v>
      </c>
      <c r="B36" s="63" t="s">
        <v>518</v>
      </c>
      <c r="C36" s="11"/>
      <c r="D36" s="9" t="s">
        <v>519</v>
      </c>
      <c r="E36" s="11"/>
      <c r="F36" s="11"/>
      <c r="G36" s="11"/>
      <c r="H36" s="11">
        <v>8</v>
      </c>
      <c r="I36" s="11"/>
      <c r="J36" s="418"/>
      <c r="K36" s="11"/>
      <c r="L36" s="11"/>
      <c r="M36" s="11"/>
      <c r="N36" s="11"/>
      <c r="O36" s="130">
        <f t="shared" si="1"/>
        <v>8</v>
      </c>
      <c r="P36" s="56"/>
      <c r="Q36" s="56"/>
    </row>
    <row r="37" spans="1:17" ht="15.75" thickBot="1" x14ac:dyDescent="0.3">
      <c r="A37" s="23">
        <v>34</v>
      </c>
      <c r="B37" s="592" t="s">
        <v>840</v>
      </c>
      <c r="C37" s="541"/>
      <c r="D37" s="541" t="s">
        <v>492</v>
      </c>
      <c r="E37" s="541"/>
      <c r="F37" s="541"/>
      <c r="G37" s="541"/>
      <c r="H37" s="541"/>
      <c r="I37" s="541"/>
      <c r="J37" s="565"/>
      <c r="K37" s="541"/>
      <c r="L37" s="541"/>
      <c r="M37" s="541"/>
      <c r="N37" s="541">
        <v>8</v>
      </c>
      <c r="O37" s="130">
        <f t="shared" ref="O37:O66" si="2">SUM(E37:N37)</f>
        <v>8</v>
      </c>
      <c r="P37" s="56"/>
      <c r="Q37" s="56"/>
    </row>
    <row r="38" spans="1:17" ht="15.75" thickBot="1" x14ac:dyDescent="0.3">
      <c r="A38" s="23">
        <v>35</v>
      </c>
      <c r="B38" s="63" t="s">
        <v>573</v>
      </c>
      <c r="C38" s="11">
        <v>2010</v>
      </c>
      <c r="D38" s="11" t="s">
        <v>562</v>
      </c>
      <c r="E38" s="9"/>
      <c r="F38" s="11"/>
      <c r="G38" s="11"/>
      <c r="H38" s="11"/>
      <c r="I38" s="11"/>
      <c r="J38" s="418">
        <v>7</v>
      </c>
      <c r="K38" s="11"/>
      <c r="L38" s="11"/>
      <c r="M38" s="11"/>
      <c r="N38" s="11"/>
      <c r="O38" s="130">
        <f t="shared" si="2"/>
        <v>7</v>
      </c>
      <c r="P38" s="56"/>
      <c r="Q38" s="56"/>
    </row>
    <row r="39" spans="1:17" ht="15.75" thickBot="1" x14ac:dyDescent="0.3">
      <c r="A39" s="23">
        <v>36</v>
      </c>
      <c r="B39" s="41" t="s">
        <v>841</v>
      </c>
      <c r="C39" s="6"/>
      <c r="D39" s="135" t="s">
        <v>492</v>
      </c>
      <c r="E39" s="6"/>
      <c r="F39" s="6"/>
      <c r="G39" s="6"/>
      <c r="H39" s="6"/>
      <c r="I39" s="6"/>
      <c r="J39" s="400"/>
      <c r="K39" s="6"/>
      <c r="L39" s="6"/>
      <c r="M39" s="6"/>
      <c r="N39" s="6">
        <v>7</v>
      </c>
      <c r="O39" s="130">
        <f t="shared" si="2"/>
        <v>7</v>
      </c>
      <c r="P39" s="56"/>
      <c r="Q39" s="56"/>
    </row>
    <row r="40" spans="1:17" ht="15.75" thickBot="1" x14ac:dyDescent="0.3">
      <c r="A40" s="23">
        <v>37</v>
      </c>
      <c r="B40" s="253" t="s">
        <v>189</v>
      </c>
      <c r="C40" s="254"/>
      <c r="D40" s="254" t="s">
        <v>18</v>
      </c>
      <c r="E40" s="254">
        <v>6</v>
      </c>
      <c r="F40" s="254"/>
      <c r="G40" s="254"/>
      <c r="H40" s="254"/>
      <c r="I40" s="254"/>
      <c r="J40" s="415"/>
      <c r="K40" s="254"/>
      <c r="L40" s="254"/>
      <c r="M40" s="254"/>
      <c r="N40" s="254"/>
      <c r="O40" s="130">
        <f t="shared" si="2"/>
        <v>6</v>
      </c>
      <c r="P40" s="56"/>
      <c r="Q40" s="56"/>
    </row>
    <row r="41" spans="1:17" ht="15.75" thickBot="1" x14ac:dyDescent="0.3">
      <c r="A41" s="23">
        <v>38</v>
      </c>
      <c r="B41" s="34" t="s">
        <v>520</v>
      </c>
      <c r="C41" s="34"/>
      <c r="D41" s="35" t="s">
        <v>519</v>
      </c>
      <c r="E41" s="35"/>
      <c r="F41" s="35"/>
      <c r="G41" s="35"/>
      <c r="H41" s="35">
        <v>6</v>
      </c>
      <c r="I41" s="35"/>
      <c r="J41" s="398"/>
      <c r="K41" s="35"/>
      <c r="L41" s="35"/>
      <c r="M41" s="35"/>
      <c r="N41" s="35"/>
      <c r="O41" s="130">
        <f t="shared" si="2"/>
        <v>6</v>
      </c>
      <c r="P41" s="56"/>
      <c r="Q41" s="56"/>
    </row>
    <row r="42" spans="1:17" ht="15.75" thickBot="1" x14ac:dyDescent="0.3">
      <c r="A42" s="23">
        <v>39</v>
      </c>
      <c r="B42" s="63" t="s">
        <v>574</v>
      </c>
      <c r="C42" s="117">
        <v>2010</v>
      </c>
      <c r="D42" s="117" t="s">
        <v>562</v>
      </c>
      <c r="E42" s="117"/>
      <c r="F42" s="117"/>
      <c r="G42" s="117"/>
      <c r="H42" s="117"/>
      <c r="I42" s="117"/>
      <c r="J42" s="474">
        <v>6</v>
      </c>
      <c r="K42" s="117"/>
      <c r="L42" s="117"/>
      <c r="M42" s="117"/>
      <c r="N42" s="117"/>
      <c r="O42" s="130">
        <f t="shared" si="2"/>
        <v>6</v>
      </c>
    </row>
    <row r="43" spans="1:17" ht="15.75" thickBot="1" x14ac:dyDescent="0.3">
      <c r="A43" s="23">
        <v>40</v>
      </c>
      <c r="B43" s="41" t="s">
        <v>623</v>
      </c>
      <c r="C43" s="66">
        <v>2010</v>
      </c>
      <c r="D43" s="67" t="s">
        <v>149</v>
      </c>
      <c r="E43" s="66"/>
      <c r="F43" s="66"/>
      <c r="G43" s="66"/>
      <c r="H43" s="66"/>
      <c r="I43" s="66"/>
      <c r="J43" s="409"/>
      <c r="K43" s="66">
        <v>6</v>
      </c>
      <c r="L43" s="66"/>
      <c r="M43" s="66"/>
      <c r="N43" s="66"/>
      <c r="O43" s="130">
        <f t="shared" si="2"/>
        <v>6</v>
      </c>
    </row>
    <row r="44" spans="1:17" ht="15.75" thickBot="1" x14ac:dyDescent="0.3">
      <c r="A44" s="23">
        <v>41</v>
      </c>
      <c r="B44" s="41" t="s">
        <v>663</v>
      </c>
      <c r="C44" s="490"/>
      <c r="D44" s="101" t="s">
        <v>103</v>
      </c>
      <c r="E44" s="490"/>
      <c r="F44" s="490"/>
      <c r="G44" s="490"/>
      <c r="H44" s="490"/>
      <c r="I44" s="490"/>
      <c r="J44" s="457"/>
      <c r="K44" s="490"/>
      <c r="L44" s="490">
        <v>6</v>
      </c>
      <c r="M44" s="490"/>
      <c r="N44" s="490"/>
      <c r="O44" s="130">
        <f t="shared" si="2"/>
        <v>6</v>
      </c>
    </row>
    <row r="45" spans="1:17" ht="15.75" thickBot="1" x14ac:dyDescent="0.3">
      <c r="A45" s="23">
        <v>42</v>
      </c>
      <c r="B45" s="34" t="s">
        <v>722</v>
      </c>
      <c r="C45" s="66"/>
      <c r="D45" s="67" t="s">
        <v>683</v>
      </c>
      <c r="E45" s="66"/>
      <c r="F45" s="66"/>
      <c r="G45" s="66"/>
      <c r="H45" s="66"/>
      <c r="I45" s="66"/>
      <c r="J45" s="409"/>
      <c r="K45" s="66"/>
      <c r="L45" s="66"/>
      <c r="M45" s="66">
        <v>6</v>
      </c>
      <c r="N45" s="66"/>
      <c r="O45" s="130">
        <f t="shared" si="2"/>
        <v>6</v>
      </c>
    </row>
    <row r="46" spans="1:17" ht="15.75" thickBot="1" x14ac:dyDescent="0.3">
      <c r="A46" s="23">
        <v>43</v>
      </c>
      <c r="B46" s="253" t="s">
        <v>190</v>
      </c>
      <c r="C46" s="256"/>
      <c r="D46" s="254" t="s">
        <v>191</v>
      </c>
      <c r="E46" s="254">
        <v>5</v>
      </c>
      <c r="F46" s="254"/>
      <c r="G46" s="254"/>
      <c r="H46" s="254"/>
      <c r="I46" s="254"/>
      <c r="J46" s="415"/>
      <c r="K46" s="254"/>
      <c r="L46" s="254"/>
      <c r="M46" s="254"/>
      <c r="N46" s="254"/>
      <c r="O46" s="130">
        <f t="shared" si="2"/>
        <v>5</v>
      </c>
    </row>
    <row r="47" spans="1:17" ht="15.75" thickBot="1" x14ac:dyDescent="0.3">
      <c r="A47" s="23">
        <v>44</v>
      </c>
      <c r="B47" s="253" t="s">
        <v>193</v>
      </c>
      <c r="C47" s="256"/>
      <c r="D47" s="256" t="s">
        <v>137</v>
      </c>
      <c r="E47" s="256">
        <v>3</v>
      </c>
      <c r="F47" s="256"/>
      <c r="G47" s="256"/>
      <c r="H47" s="256"/>
      <c r="I47" s="256">
        <v>2</v>
      </c>
      <c r="J47" s="409"/>
      <c r="K47" s="256"/>
      <c r="L47" s="256"/>
      <c r="M47" s="256"/>
      <c r="N47" s="256"/>
      <c r="O47" s="130">
        <f t="shared" si="2"/>
        <v>5</v>
      </c>
    </row>
    <row r="48" spans="1:17" ht="15.75" thickBot="1" x14ac:dyDescent="0.3">
      <c r="A48" s="23">
        <v>45</v>
      </c>
      <c r="B48" s="253" t="s">
        <v>330</v>
      </c>
      <c r="C48" s="254"/>
      <c r="D48" s="254" t="s">
        <v>182</v>
      </c>
      <c r="E48" s="254"/>
      <c r="F48" s="255"/>
      <c r="G48" s="255">
        <v>5</v>
      </c>
      <c r="H48" s="254"/>
      <c r="I48" s="254"/>
      <c r="J48" s="415"/>
      <c r="K48" s="254"/>
      <c r="L48" s="254"/>
      <c r="M48" s="254"/>
      <c r="N48" s="254"/>
      <c r="O48" s="130">
        <f t="shared" si="2"/>
        <v>5</v>
      </c>
    </row>
    <row r="49" spans="1:15" ht="15.75" thickBot="1" x14ac:dyDescent="0.3">
      <c r="A49" s="23">
        <v>46</v>
      </c>
      <c r="B49" s="41" t="s">
        <v>575</v>
      </c>
      <c r="C49" s="66">
        <v>2009</v>
      </c>
      <c r="D49" s="67" t="s">
        <v>13</v>
      </c>
      <c r="E49" s="66"/>
      <c r="F49" s="66"/>
      <c r="G49" s="66"/>
      <c r="H49" s="66"/>
      <c r="I49" s="66"/>
      <c r="J49" s="409">
        <v>5</v>
      </c>
      <c r="K49" s="66"/>
      <c r="L49" s="66"/>
      <c r="M49" s="66"/>
      <c r="N49" s="66"/>
      <c r="O49" s="130">
        <f t="shared" si="2"/>
        <v>5</v>
      </c>
    </row>
    <row r="50" spans="1:15" ht="15.75" thickBot="1" x14ac:dyDescent="0.3">
      <c r="A50" s="23">
        <v>47</v>
      </c>
      <c r="B50" s="63" t="s">
        <v>626</v>
      </c>
      <c r="C50" s="11">
        <v>2009</v>
      </c>
      <c r="D50" s="9" t="s">
        <v>614</v>
      </c>
      <c r="E50" s="11"/>
      <c r="F50" s="11"/>
      <c r="G50" s="11"/>
      <c r="H50" s="11"/>
      <c r="I50" s="11"/>
      <c r="J50" s="418"/>
      <c r="K50" s="11">
        <v>5</v>
      </c>
      <c r="L50" s="11"/>
      <c r="M50" s="11"/>
      <c r="N50" s="11"/>
      <c r="O50" s="130">
        <f t="shared" si="2"/>
        <v>5</v>
      </c>
    </row>
    <row r="51" spans="1:15" ht="15.75" thickBot="1" x14ac:dyDescent="0.3">
      <c r="A51" s="23">
        <v>48</v>
      </c>
      <c r="B51" s="41" t="s">
        <v>723</v>
      </c>
      <c r="C51" s="66"/>
      <c r="D51" s="67" t="s">
        <v>707</v>
      </c>
      <c r="E51" s="66"/>
      <c r="F51" s="66"/>
      <c r="G51" s="66"/>
      <c r="H51" s="66"/>
      <c r="I51" s="66"/>
      <c r="J51" s="409"/>
      <c r="K51" s="66"/>
      <c r="L51" s="66"/>
      <c r="M51" s="66">
        <v>5</v>
      </c>
      <c r="N51" s="66"/>
      <c r="O51" s="130">
        <f t="shared" si="2"/>
        <v>5</v>
      </c>
    </row>
    <row r="52" spans="1:15" ht="15.75" thickBot="1" x14ac:dyDescent="0.3">
      <c r="A52" s="23">
        <v>49</v>
      </c>
      <c r="B52" s="253" t="s">
        <v>331</v>
      </c>
      <c r="C52" s="254"/>
      <c r="D52" s="254" t="s">
        <v>17</v>
      </c>
      <c r="E52" s="254"/>
      <c r="F52" s="255"/>
      <c r="G52" s="255">
        <v>4</v>
      </c>
      <c r="H52" s="12"/>
      <c r="I52" s="12"/>
      <c r="J52" s="471"/>
      <c r="K52" s="12"/>
      <c r="L52" s="12"/>
      <c r="M52" s="12"/>
      <c r="N52" s="11"/>
      <c r="O52" s="130">
        <f t="shared" si="2"/>
        <v>4</v>
      </c>
    </row>
    <row r="53" spans="1:15" ht="15.75" thickBot="1" x14ac:dyDescent="0.3">
      <c r="A53" s="23">
        <v>50</v>
      </c>
      <c r="B53" s="34" t="s">
        <v>576</v>
      </c>
      <c r="C53" s="67">
        <v>2010</v>
      </c>
      <c r="D53" s="67" t="s">
        <v>38</v>
      </c>
      <c r="E53" s="67"/>
      <c r="F53" s="67"/>
      <c r="G53" s="67"/>
      <c r="H53" s="67"/>
      <c r="I53" s="67"/>
      <c r="J53" s="415">
        <v>4</v>
      </c>
      <c r="K53" s="67"/>
      <c r="L53" s="67"/>
      <c r="M53" s="67"/>
      <c r="N53" s="67"/>
      <c r="O53" s="130">
        <f t="shared" si="2"/>
        <v>4</v>
      </c>
    </row>
    <row r="54" spans="1:15" ht="15.75" thickBot="1" x14ac:dyDescent="0.3">
      <c r="A54" s="23">
        <v>51</v>
      </c>
      <c r="B54" s="34" t="s">
        <v>460</v>
      </c>
      <c r="C54" s="35"/>
      <c r="D54" s="35" t="s">
        <v>182</v>
      </c>
      <c r="E54" s="35"/>
      <c r="F54" s="35"/>
      <c r="G54" s="35"/>
      <c r="H54" s="35"/>
      <c r="I54" s="35">
        <v>3</v>
      </c>
      <c r="J54" s="398"/>
      <c r="K54" s="35"/>
      <c r="L54" s="35"/>
      <c r="M54" s="35"/>
      <c r="N54" s="35"/>
      <c r="O54" s="130">
        <f t="shared" si="2"/>
        <v>3</v>
      </c>
    </row>
    <row r="55" spans="1:15" ht="15.75" thickBot="1" x14ac:dyDescent="0.3">
      <c r="A55" s="23">
        <v>52</v>
      </c>
      <c r="B55" s="41" t="s">
        <v>577</v>
      </c>
      <c r="C55" s="67">
        <v>2010</v>
      </c>
      <c r="D55" s="67" t="s">
        <v>38</v>
      </c>
      <c r="E55" s="67"/>
      <c r="F55" s="67"/>
      <c r="G55" s="67"/>
      <c r="H55" s="67"/>
      <c r="I55" s="67"/>
      <c r="J55" s="415">
        <v>3</v>
      </c>
      <c r="K55" s="67"/>
      <c r="L55" s="67"/>
      <c r="M55" s="67"/>
      <c r="N55" s="66"/>
      <c r="O55" s="130">
        <f t="shared" si="2"/>
        <v>3</v>
      </c>
    </row>
    <row r="56" spans="1:15" ht="15.75" thickBot="1" x14ac:dyDescent="0.3">
      <c r="A56" s="23">
        <v>53</v>
      </c>
      <c r="B56" s="63" t="s">
        <v>624</v>
      </c>
      <c r="C56" s="9">
        <v>2010</v>
      </c>
      <c r="D56" s="9" t="s">
        <v>149</v>
      </c>
      <c r="E56" s="9"/>
      <c r="F56" s="9"/>
      <c r="G56" s="9"/>
      <c r="H56" s="9"/>
      <c r="I56" s="9"/>
      <c r="J56" s="417"/>
      <c r="K56" s="9">
        <v>3</v>
      </c>
      <c r="L56" s="9"/>
      <c r="M56" s="9"/>
      <c r="N56" s="9"/>
      <c r="O56" s="130">
        <f t="shared" si="2"/>
        <v>3</v>
      </c>
    </row>
    <row r="57" spans="1:15" ht="15.75" thickBot="1" x14ac:dyDescent="0.3">
      <c r="A57" s="23">
        <v>54</v>
      </c>
      <c r="B57" s="41" t="s">
        <v>724</v>
      </c>
      <c r="C57" s="35"/>
      <c r="D57" s="6" t="s">
        <v>725</v>
      </c>
      <c r="E57" s="35"/>
      <c r="F57" s="35"/>
      <c r="G57" s="35"/>
      <c r="H57" s="35"/>
      <c r="I57" s="35"/>
      <c r="J57" s="398"/>
      <c r="K57" s="35"/>
      <c r="L57" s="35"/>
      <c r="M57" s="35">
        <v>3</v>
      </c>
      <c r="N57" s="35"/>
      <c r="O57" s="130">
        <f t="shared" si="2"/>
        <v>3</v>
      </c>
    </row>
    <row r="58" spans="1:15" ht="15.75" thickBot="1" x14ac:dyDescent="0.3">
      <c r="A58" s="23">
        <v>55</v>
      </c>
      <c r="B58" s="253" t="s">
        <v>194</v>
      </c>
      <c r="C58" s="256">
        <v>2010</v>
      </c>
      <c r="D58" s="254" t="s">
        <v>17</v>
      </c>
      <c r="E58" s="256">
        <v>2</v>
      </c>
      <c r="F58" s="257"/>
      <c r="G58" s="257"/>
      <c r="H58" s="257"/>
      <c r="I58" s="257"/>
      <c r="J58" s="409"/>
      <c r="K58" s="256"/>
      <c r="L58" s="257"/>
      <c r="M58" s="256"/>
      <c r="N58" s="256"/>
      <c r="O58" s="130">
        <f t="shared" si="2"/>
        <v>2</v>
      </c>
    </row>
    <row r="59" spans="1:15" ht="15.75" thickBot="1" x14ac:dyDescent="0.3">
      <c r="A59" s="23">
        <v>56</v>
      </c>
      <c r="B59" s="63" t="s">
        <v>333</v>
      </c>
      <c r="C59" s="9"/>
      <c r="D59" s="9" t="s">
        <v>16</v>
      </c>
      <c r="E59" s="9"/>
      <c r="F59" s="9"/>
      <c r="G59" s="9">
        <v>2</v>
      </c>
      <c r="H59" s="254"/>
      <c r="I59" s="254"/>
      <c r="J59" s="415"/>
      <c r="K59" s="254"/>
      <c r="L59" s="254"/>
      <c r="M59" s="254"/>
      <c r="N59" s="254"/>
      <c r="O59" s="130">
        <f t="shared" si="2"/>
        <v>2</v>
      </c>
    </row>
    <row r="60" spans="1:15" ht="15.75" thickBot="1" x14ac:dyDescent="0.3">
      <c r="A60" s="23">
        <v>57</v>
      </c>
      <c r="B60" s="34" t="s">
        <v>578</v>
      </c>
      <c r="C60" s="35">
        <v>2009</v>
      </c>
      <c r="D60" s="35" t="s">
        <v>13</v>
      </c>
      <c r="E60" s="35"/>
      <c r="F60" s="35"/>
      <c r="G60" s="35"/>
      <c r="H60" s="35"/>
      <c r="I60" s="35"/>
      <c r="J60" s="398">
        <v>2</v>
      </c>
      <c r="K60" s="35"/>
      <c r="L60" s="35"/>
      <c r="M60" s="35"/>
      <c r="N60" s="35"/>
      <c r="O60" s="130">
        <f t="shared" si="2"/>
        <v>2</v>
      </c>
    </row>
    <row r="61" spans="1:15" ht="15.75" thickBot="1" x14ac:dyDescent="0.3">
      <c r="A61" s="23">
        <v>58</v>
      </c>
      <c r="B61" s="258" t="s">
        <v>195</v>
      </c>
      <c r="C61" s="258"/>
      <c r="D61" s="260" t="s">
        <v>18</v>
      </c>
      <c r="E61" s="260">
        <v>1</v>
      </c>
      <c r="F61" s="260"/>
      <c r="G61" s="260"/>
      <c r="H61" s="260"/>
      <c r="I61" s="260"/>
      <c r="J61" s="398"/>
      <c r="K61" s="260"/>
      <c r="L61" s="260"/>
      <c r="M61" s="260"/>
      <c r="N61" s="260"/>
      <c r="O61" s="130">
        <f t="shared" si="2"/>
        <v>1</v>
      </c>
    </row>
    <row r="62" spans="1:15" ht="15.75" thickBot="1" x14ac:dyDescent="0.3">
      <c r="A62" s="23">
        <v>59</v>
      </c>
      <c r="B62" s="34" t="s">
        <v>334</v>
      </c>
      <c r="C62" s="35">
        <v>2009</v>
      </c>
      <c r="D62" s="35" t="s">
        <v>13</v>
      </c>
      <c r="E62" s="35"/>
      <c r="F62" s="35"/>
      <c r="G62" s="35">
        <v>1</v>
      </c>
      <c r="H62" s="66"/>
      <c r="I62" s="66"/>
      <c r="J62" s="409"/>
      <c r="K62" s="66"/>
      <c r="L62" s="66"/>
      <c r="M62" s="66"/>
      <c r="N62" s="66"/>
      <c r="O62" s="130">
        <f t="shared" si="2"/>
        <v>1</v>
      </c>
    </row>
    <row r="63" spans="1:15" ht="15.75" thickBot="1" x14ac:dyDescent="0.25">
      <c r="A63" s="23">
        <v>60</v>
      </c>
      <c r="B63" s="22" t="s">
        <v>625</v>
      </c>
      <c r="C63" s="67">
        <v>2009</v>
      </c>
      <c r="D63" s="67" t="s">
        <v>46</v>
      </c>
      <c r="E63" s="67"/>
      <c r="F63" s="67"/>
      <c r="G63" s="67"/>
      <c r="H63" s="67"/>
      <c r="I63" s="67"/>
      <c r="J63" s="415"/>
      <c r="K63" s="67">
        <v>1</v>
      </c>
      <c r="L63" s="67"/>
      <c r="M63" s="67"/>
      <c r="N63" s="67"/>
      <c r="O63" s="130">
        <f t="shared" si="2"/>
        <v>1</v>
      </c>
    </row>
    <row r="64" spans="1:15" ht="15.75" thickBot="1" x14ac:dyDescent="0.3">
      <c r="A64" s="23">
        <v>61</v>
      </c>
      <c r="B64" s="63" t="s">
        <v>666</v>
      </c>
      <c r="C64" s="11"/>
      <c r="D64" s="9" t="s">
        <v>13</v>
      </c>
      <c r="E64" s="11"/>
      <c r="F64" s="11"/>
      <c r="G64" s="11"/>
      <c r="H64" s="11"/>
      <c r="I64" s="11"/>
      <c r="J64" s="418"/>
      <c r="K64" s="11"/>
      <c r="L64" s="11">
        <v>1</v>
      </c>
      <c r="M64" s="11"/>
      <c r="N64" s="11"/>
      <c r="O64" s="130">
        <f t="shared" si="2"/>
        <v>1</v>
      </c>
    </row>
    <row r="65" spans="1:15" ht="15.75" thickBot="1" x14ac:dyDescent="0.3">
      <c r="A65" s="23">
        <v>62</v>
      </c>
      <c r="B65" s="63" t="s">
        <v>350</v>
      </c>
      <c r="C65" s="9"/>
      <c r="D65" s="9" t="s">
        <v>683</v>
      </c>
      <c r="E65" s="9"/>
      <c r="F65" s="9"/>
      <c r="G65" s="9"/>
      <c r="H65" s="9"/>
      <c r="I65" s="9"/>
      <c r="J65" s="417"/>
      <c r="K65" s="9"/>
      <c r="L65" s="9"/>
      <c r="M65" s="9">
        <v>1</v>
      </c>
      <c r="N65" s="9"/>
      <c r="O65" s="130">
        <f t="shared" si="2"/>
        <v>1</v>
      </c>
    </row>
    <row r="66" spans="1:15" ht="15.75" thickBot="1" x14ac:dyDescent="0.3">
      <c r="A66" s="23">
        <v>63</v>
      </c>
      <c r="B66" s="41"/>
      <c r="C66" s="35"/>
      <c r="D66" s="6"/>
      <c r="E66" s="35"/>
      <c r="F66" s="35"/>
      <c r="G66" s="35"/>
      <c r="H66" s="35"/>
      <c r="I66" s="35"/>
      <c r="J66" s="398"/>
      <c r="K66" s="35"/>
      <c r="L66" s="35"/>
      <c r="M66" s="35"/>
      <c r="N66" s="35"/>
      <c r="O66" s="130">
        <f t="shared" si="2"/>
        <v>0</v>
      </c>
    </row>
    <row r="67" spans="1:15" ht="15.75" thickBot="1" x14ac:dyDescent="0.3">
      <c r="A67" s="23">
        <v>64</v>
      </c>
      <c r="B67" s="41"/>
      <c r="C67" s="35"/>
      <c r="D67" s="6"/>
      <c r="E67" s="35"/>
      <c r="F67" s="35"/>
      <c r="G67" s="35"/>
      <c r="H67" s="35"/>
      <c r="I67" s="35"/>
      <c r="J67" s="398"/>
      <c r="K67" s="35"/>
      <c r="L67" s="35"/>
      <c r="M67" s="35"/>
      <c r="N67" s="35"/>
      <c r="O67" s="386"/>
    </row>
    <row r="68" spans="1:15" ht="15" x14ac:dyDescent="0.25">
      <c r="A68" s="23">
        <v>65</v>
      </c>
      <c r="B68" s="63"/>
      <c r="C68" s="11"/>
      <c r="D68" s="9"/>
      <c r="E68" s="12"/>
      <c r="F68" s="12"/>
      <c r="G68" s="12"/>
      <c r="H68" s="12"/>
      <c r="I68" s="12"/>
      <c r="J68" s="471"/>
      <c r="K68" s="12"/>
      <c r="L68" s="12"/>
      <c r="M68" s="12"/>
      <c r="N68" s="11"/>
      <c r="O68" s="130"/>
    </row>
    <row r="69" spans="1:15" ht="15" x14ac:dyDescent="0.25">
      <c r="A69" s="23">
        <v>66</v>
      </c>
      <c r="B69" s="20"/>
      <c r="C69" s="11"/>
      <c r="D69" s="11"/>
      <c r="E69" s="11"/>
      <c r="F69" s="11"/>
      <c r="G69" s="11"/>
      <c r="H69" s="11"/>
      <c r="I69" s="11"/>
      <c r="J69" s="418"/>
      <c r="K69" s="11"/>
      <c r="L69" s="11"/>
      <c r="M69" s="11"/>
      <c r="N69" s="11"/>
      <c r="O69" s="127"/>
    </row>
    <row r="70" spans="1:15" ht="15" x14ac:dyDescent="0.25">
      <c r="A70" s="23">
        <v>67</v>
      </c>
      <c r="B70" s="63"/>
      <c r="C70" s="11"/>
      <c r="D70" s="9"/>
      <c r="E70" s="11"/>
      <c r="F70" s="11"/>
      <c r="G70" s="11"/>
      <c r="H70" s="11"/>
      <c r="I70" s="11"/>
      <c r="J70" s="418"/>
      <c r="K70" s="11"/>
      <c r="L70" s="11"/>
      <c r="M70" s="11"/>
      <c r="N70" s="11"/>
      <c r="O70" s="127"/>
    </row>
    <row r="71" spans="1:15" ht="15" x14ac:dyDescent="0.25">
      <c r="A71" s="23">
        <v>68</v>
      </c>
      <c r="B71" s="41"/>
      <c r="C71" s="35"/>
      <c r="D71" s="6"/>
      <c r="E71" s="35"/>
      <c r="F71" s="35"/>
      <c r="G71" s="35"/>
      <c r="H71" s="35"/>
      <c r="I71" s="35"/>
      <c r="J71" s="398"/>
      <c r="K71" s="35"/>
      <c r="L71" s="35"/>
      <c r="M71" s="35"/>
      <c r="N71" s="35"/>
      <c r="O71" s="127"/>
    </row>
    <row r="72" spans="1:15" ht="15" x14ac:dyDescent="0.25">
      <c r="A72" s="23">
        <v>69</v>
      </c>
      <c r="B72" s="41"/>
      <c r="C72" s="6"/>
      <c r="D72" s="6"/>
      <c r="E72" s="6"/>
      <c r="F72" s="6"/>
      <c r="G72" s="6"/>
      <c r="H72" s="6"/>
      <c r="I72" s="6"/>
      <c r="J72" s="400"/>
      <c r="K72" s="6"/>
      <c r="L72" s="6"/>
      <c r="M72" s="6"/>
      <c r="N72" s="6"/>
      <c r="O72" s="134"/>
    </row>
    <row r="73" spans="1:15" ht="15.75" thickBot="1" x14ac:dyDescent="0.3">
      <c r="A73" s="23">
        <v>70</v>
      </c>
      <c r="B73" s="41"/>
      <c r="C73" s="35"/>
      <c r="D73" s="35"/>
      <c r="E73" s="35"/>
      <c r="F73" s="35"/>
      <c r="G73" s="35"/>
      <c r="H73" s="35"/>
      <c r="I73" s="35"/>
      <c r="J73" s="398"/>
      <c r="K73" s="35"/>
      <c r="L73" s="35"/>
      <c r="M73" s="35"/>
      <c r="N73" s="35"/>
      <c r="O73" s="136"/>
    </row>
    <row r="74" spans="1:15" ht="15" x14ac:dyDescent="0.25">
      <c r="A74" s="23">
        <v>71</v>
      </c>
      <c r="B74" s="41"/>
      <c r="C74" s="6"/>
      <c r="D74" s="6"/>
      <c r="E74" s="6"/>
      <c r="F74" s="6"/>
      <c r="G74" s="6"/>
      <c r="H74" s="6"/>
      <c r="I74" s="6"/>
      <c r="J74" s="400"/>
      <c r="K74" s="6"/>
      <c r="L74" s="6"/>
      <c r="M74" s="6"/>
      <c r="N74" s="6"/>
      <c r="O74" s="137"/>
    </row>
    <row r="75" spans="1:15" ht="15" x14ac:dyDescent="0.25">
      <c r="A75" s="23">
        <v>72</v>
      </c>
      <c r="B75" s="41"/>
      <c r="C75" s="6"/>
      <c r="D75" s="6"/>
      <c r="E75" s="6"/>
      <c r="F75" s="6"/>
      <c r="G75" s="6"/>
      <c r="H75" s="6"/>
      <c r="I75" s="6"/>
      <c r="J75" s="400"/>
      <c r="K75" s="6"/>
      <c r="L75" s="6"/>
      <c r="M75" s="6"/>
      <c r="N75" s="35"/>
      <c r="O75" s="137"/>
    </row>
    <row r="76" spans="1:15" ht="15" x14ac:dyDescent="0.25">
      <c r="A76" s="23">
        <v>73</v>
      </c>
      <c r="B76" s="41"/>
      <c r="C76" s="6"/>
      <c r="D76" s="6"/>
      <c r="E76" s="6"/>
      <c r="F76" s="6"/>
      <c r="G76" s="6"/>
      <c r="H76" s="6"/>
      <c r="I76" s="6"/>
      <c r="J76" s="400"/>
      <c r="K76" s="6"/>
      <c r="L76" s="6"/>
      <c r="M76" s="6"/>
      <c r="N76" s="6"/>
      <c r="O76" s="137"/>
    </row>
    <row r="77" spans="1:15" ht="15" x14ac:dyDescent="0.25">
      <c r="A77" s="23">
        <v>74</v>
      </c>
      <c r="B77" s="41"/>
      <c r="C77" s="6"/>
      <c r="D77" s="6"/>
      <c r="E77" s="6"/>
      <c r="F77" s="6"/>
      <c r="G77" s="6"/>
      <c r="H77" s="6"/>
      <c r="I77" s="6"/>
      <c r="J77" s="400"/>
      <c r="K77" s="6"/>
      <c r="L77" s="6"/>
      <c r="M77" s="6"/>
      <c r="N77" s="6"/>
      <c r="O77" s="137"/>
    </row>
    <row r="78" spans="1:15" ht="15" x14ac:dyDescent="0.25">
      <c r="A78" s="23">
        <v>75</v>
      </c>
      <c r="B78" s="41"/>
      <c r="C78" s="6"/>
      <c r="D78" s="6"/>
      <c r="E78" s="6"/>
      <c r="F78" s="6"/>
      <c r="G78" s="6"/>
      <c r="H78" s="6"/>
      <c r="I78" s="6"/>
      <c r="J78" s="400"/>
      <c r="K78" s="6"/>
      <c r="L78" s="6"/>
      <c r="M78" s="6"/>
      <c r="N78" s="6"/>
      <c r="O78" s="137"/>
    </row>
    <row r="79" spans="1:15" ht="15" x14ac:dyDescent="0.25">
      <c r="A79" s="23">
        <v>76</v>
      </c>
      <c r="B79" s="41"/>
      <c r="C79" s="35"/>
      <c r="D79" s="6"/>
      <c r="E79" s="35"/>
      <c r="F79" s="35"/>
      <c r="G79" s="35"/>
      <c r="H79" s="35"/>
      <c r="I79" s="35"/>
      <c r="J79" s="398"/>
      <c r="K79" s="35"/>
      <c r="L79" s="35"/>
      <c r="M79" s="35"/>
      <c r="N79" s="35"/>
      <c r="O79" s="137"/>
    </row>
    <row r="80" spans="1:15" ht="15" x14ac:dyDescent="0.25">
      <c r="A80" s="23">
        <v>77</v>
      </c>
      <c r="B80" s="41"/>
      <c r="C80" s="6"/>
      <c r="D80" s="6"/>
      <c r="E80" s="6"/>
      <c r="F80" s="6"/>
      <c r="G80" s="6"/>
      <c r="H80" s="6"/>
      <c r="I80" s="6"/>
      <c r="J80" s="400"/>
      <c r="K80" s="6"/>
      <c r="L80" s="6"/>
      <c r="M80" s="6"/>
      <c r="N80" s="35"/>
      <c r="O80" s="137"/>
    </row>
    <row r="81" spans="1:15" ht="15" x14ac:dyDescent="0.25">
      <c r="A81" s="23">
        <v>78</v>
      </c>
      <c r="B81" s="41"/>
      <c r="C81" s="6"/>
      <c r="D81" s="6"/>
      <c r="E81" s="6"/>
      <c r="F81" s="6"/>
      <c r="G81" s="6"/>
      <c r="H81" s="6"/>
      <c r="I81" s="6"/>
      <c r="J81" s="400"/>
      <c r="K81" s="6"/>
      <c r="L81" s="6"/>
      <c r="M81" s="6"/>
      <c r="N81" s="6"/>
      <c r="O81" s="137"/>
    </row>
    <row r="82" spans="1:15" ht="15" x14ac:dyDescent="0.25">
      <c r="A82" s="23">
        <v>79</v>
      </c>
      <c r="B82" s="41"/>
      <c r="C82" s="35"/>
      <c r="D82" s="6"/>
      <c r="E82" s="35"/>
      <c r="F82" s="35"/>
      <c r="G82" s="35"/>
      <c r="H82" s="35"/>
      <c r="I82" s="35"/>
      <c r="J82" s="398"/>
      <c r="K82" s="35"/>
      <c r="L82" s="35"/>
      <c r="M82" s="35"/>
      <c r="N82" s="35"/>
      <c r="O82" s="137"/>
    </row>
    <row r="83" spans="1:15" ht="15" x14ac:dyDescent="0.25">
      <c r="A83" s="23">
        <v>80</v>
      </c>
      <c r="B83" s="41"/>
      <c r="C83" s="35"/>
      <c r="D83" s="6"/>
      <c r="E83" s="35"/>
      <c r="F83" s="35"/>
      <c r="G83" s="35"/>
      <c r="H83" s="35"/>
      <c r="I83" s="35"/>
      <c r="J83" s="398"/>
      <c r="K83" s="35"/>
      <c r="L83" s="35"/>
      <c r="M83" s="35"/>
      <c r="N83" s="35"/>
      <c r="O83" s="137"/>
    </row>
    <row r="84" spans="1:15" ht="15" x14ac:dyDescent="0.25">
      <c r="A84" s="23">
        <v>81</v>
      </c>
      <c r="B84" s="41"/>
      <c r="C84" s="6"/>
      <c r="D84" s="6"/>
      <c r="E84" s="6"/>
      <c r="F84" s="6"/>
      <c r="G84" s="6"/>
      <c r="H84" s="6"/>
      <c r="I84" s="6"/>
      <c r="J84" s="400"/>
      <c r="K84" s="6"/>
      <c r="L84" s="6"/>
      <c r="M84" s="6"/>
      <c r="N84" s="6"/>
      <c r="O84" s="137"/>
    </row>
    <row r="85" spans="1:15" ht="15" x14ac:dyDescent="0.25">
      <c r="A85" s="23">
        <v>82</v>
      </c>
      <c r="B85" s="41"/>
      <c r="C85" s="91"/>
      <c r="D85" s="6"/>
      <c r="E85" s="91"/>
      <c r="F85" s="6"/>
      <c r="G85" s="6"/>
      <c r="H85" s="6"/>
      <c r="I85" s="6"/>
      <c r="J85" s="400"/>
      <c r="K85" s="6"/>
      <c r="L85" s="6"/>
      <c r="M85" s="6"/>
      <c r="N85" s="6"/>
      <c r="O85" s="137"/>
    </row>
    <row r="86" spans="1:15" ht="15" x14ac:dyDescent="0.25">
      <c r="A86" s="23">
        <v>83</v>
      </c>
      <c r="B86" s="41"/>
      <c r="C86" s="35"/>
      <c r="D86" s="6"/>
      <c r="E86" s="35"/>
      <c r="F86" s="35"/>
      <c r="G86" s="35"/>
      <c r="H86" s="35"/>
      <c r="I86" s="35"/>
      <c r="J86" s="398"/>
      <c r="K86" s="35"/>
      <c r="L86" s="35"/>
      <c r="M86" s="35"/>
      <c r="N86" s="35"/>
      <c r="O86" s="137"/>
    </row>
    <row r="87" spans="1:15" ht="15" x14ac:dyDescent="0.25">
      <c r="A87" s="23">
        <v>84</v>
      </c>
      <c r="B87" s="41"/>
      <c r="C87" s="35"/>
      <c r="D87" s="35"/>
      <c r="E87" s="35"/>
      <c r="F87" s="35"/>
      <c r="G87" s="35"/>
      <c r="H87" s="35"/>
      <c r="I87" s="35"/>
      <c r="J87" s="398"/>
      <c r="K87" s="35"/>
      <c r="L87" s="35"/>
      <c r="M87" s="35"/>
      <c r="N87" s="35"/>
      <c r="O87" s="137"/>
    </row>
    <row r="88" spans="1:15" ht="15" x14ac:dyDescent="0.25">
      <c r="A88" s="23">
        <v>85</v>
      </c>
      <c r="B88" s="41"/>
      <c r="C88" s="35"/>
      <c r="D88" s="6"/>
      <c r="E88" s="35"/>
      <c r="F88" s="35"/>
      <c r="G88" s="35"/>
      <c r="H88" s="35"/>
      <c r="I88" s="35"/>
      <c r="J88" s="398"/>
      <c r="K88" s="35"/>
      <c r="L88" s="35"/>
      <c r="M88" s="35"/>
      <c r="N88" s="35"/>
      <c r="O88" s="137"/>
    </row>
    <row r="89" spans="1:15" ht="15" x14ac:dyDescent="0.25">
      <c r="A89" s="23">
        <v>86</v>
      </c>
      <c r="B89" s="41"/>
      <c r="C89" s="35"/>
      <c r="D89" s="6"/>
      <c r="E89" s="35"/>
      <c r="F89" s="35"/>
      <c r="G89" s="35"/>
      <c r="H89" s="35"/>
      <c r="I89" s="35"/>
      <c r="J89" s="398"/>
      <c r="K89" s="35"/>
      <c r="L89" s="35"/>
      <c r="M89" s="35"/>
      <c r="N89" s="35"/>
      <c r="O89" s="137"/>
    </row>
    <row r="90" spans="1:15" ht="15" x14ac:dyDescent="0.25">
      <c r="A90" s="23">
        <v>87</v>
      </c>
      <c r="B90" s="41"/>
      <c r="C90" s="6"/>
      <c r="D90" s="6"/>
      <c r="E90" s="6"/>
      <c r="F90" s="6"/>
      <c r="G90" s="6"/>
      <c r="H90" s="6"/>
      <c r="I90" s="6"/>
      <c r="J90" s="400"/>
      <c r="K90" s="6"/>
      <c r="L90" s="6"/>
      <c r="M90" s="6"/>
      <c r="N90" s="6"/>
      <c r="O90" s="137"/>
    </row>
    <row r="91" spans="1:15" ht="15" x14ac:dyDescent="0.25">
      <c r="A91" s="23">
        <v>88</v>
      </c>
      <c r="B91" s="41"/>
      <c r="C91" s="6"/>
      <c r="D91" s="6"/>
      <c r="E91" s="6"/>
      <c r="F91" s="6"/>
      <c r="G91" s="6"/>
      <c r="H91" s="6"/>
      <c r="I91" s="6"/>
      <c r="J91" s="400"/>
      <c r="K91" s="6"/>
      <c r="L91" s="6"/>
      <c r="M91" s="6"/>
      <c r="N91" s="6"/>
      <c r="O91" s="137"/>
    </row>
    <row r="92" spans="1:15" ht="15" x14ac:dyDescent="0.25">
      <c r="A92" s="23">
        <v>89</v>
      </c>
      <c r="B92" s="41"/>
      <c r="C92" s="35"/>
      <c r="D92" s="35"/>
      <c r="E92" s="35"/>
      <c r="F92" s="35"/>
      <c r="G92" s="35"/>
      <c r="H92" s="35"/>
      <c r="I92" s="35"/>
      <c r="J92" s="398"/>
      <c r="K92" s="35"/>
      <c r="L92" s="35"/>
      <c r="M92" s="35"/>
      <c r="N92" s="35"/>
      <c r="O92" s="137"/>
    </row>
    <row r="93" spans="1:15" ht="15" x14ac:dyDescent="0.25">
      <c r="A93" s="23">
        <v>90</v>
      </c>
      <c r="B93" s="41"/>
      <c r="C93" s="6"/>
      <c r="D93" s="6"/>
      <c r="E93" s="6"/>
      <c r="F93" s="6"/>
      <c r="G93" s="6"/>
      <c r="H93" s="6"/>
      <c r="I93" s="6"/>
      <c r="J93" s="400"/>
      <c r="K93" s="6"/>
      <c r="L93" s="6"/>
      <c r="M93" s="6"/>
      <c r="N93" s="6"/>
      <c r="O93" s="137"/>
    </row>
    <row r="94" spans="1:15" ht="15" x14ac:dyDescent="0.25">
      <c r="A94" s="23">
        <v>91</v>
      </c>
      <c r="B94" s="41"/>
      <c r="C94" s="6"/>
      <c r="D94" s="6"/>
      <c r="E94" s="6"/>
      <c r="F94" s="6"/>
      <c r="G94" s="6"/>
      <c r="H94" s="6"/>
      <c r="I94" s="6"/>
      <c r="J94" s="400"/>
      <c r="K94" s="6"/>
      <c r="L94" s="6"/>
      <c r="M94" s="6"/>
      <c r="N94" s="6"/>
      <c r="O94" s="137"/>
    </row>
    <row r="95" spans="1:15" ht="15" x14ac:dyDescent="0.25">
      <c r="A95" s="23">
        <v>92</v>
      </c>
      <c r="B95" s="41"/>
      <c r="C95" s="35"/>
      <c r="D95" s="6"/>
      <c r="E95" s="35"/>
      <c r="F95" s="35"/>
      <c r="G95" s="35"/>
      <c r="H95" s="35"/>
      <c r="I95" s="35"/>
      <c r="J95" s="398"/>
      <c r="K95" s="35"/>
      <c r="L95" s="35"/>
      <c r="M95" s="35"/>
      <c r="N95" s="35"/>
      <c r="O95" s="137"/>
    </row>
    <row r="96" spans="1:15" ht="15" x14ac:dyDescent="0.25">
      <c r="A96" s="23">
        <v>93</v>
      </c>
      <c r="B96" s="41"/>
      <c r="C96" s="35"/>
      <c r="D96" s="6"/>
      <c r="E96" s="35"/>
      <c r="F96" s="35"/>
      <c r="G96" s="35"/>
      <c r="H96" s="35"/>
      <c r="I96" s="35"/>
      <c r="J96" s="398"/>
      <c r="K96" s="35"/>
      <c r="L96" s="35"/>
      <c r="M96" s="35"/>
      <c r="N96" s="35"/>
      <c r="O96" s="137"/>
    </row>
    <row r="97" spans="1:15" ht="15" x14ac:dyDescent="0.25">
      <c r="A97" s="23">
        <v>94</v>
      </c>
      <c r="B97" s="41"/>
      <c r="C97" s="35"/>
      <c r="D97" s="6"/>
      <c r="E97" s="35"/>
      <c r="F97" s="35"/>
      <c r="G97" s="35"/>
      <c r="H97" s="35"/>
      <c r="I97" s="35"/>
      <c r="J97" s="398"/>
      <c r="K97" s="35"/>
      <c r="L97" s="35"/>
      <c r="M97" s="35"/>
      <c r="N97" s="35"/>
      <c r="O97" s="137"/>
    </row>
    <row r="98" spans="1:15" ht="15" x14ac:dyDescent="0.25">
      <c r="A98" s="23">
        <v>95</v>
      </c>
      <c r="B98" s="41"/>
      <c r="C98" s="35"/>
      <c r="D98" s="6"/>
      <c r="E98" s="35"/>
      <c r="F98" s="35"/>
      <c r="G98" s="35"/>
      <c r="H98" s="35"/>
      <c r="I98" s="35"/>
      <c r="J98" s="398"/>
      <c r="K98" s="35"/>
      <c r="L98" s="35"/>
      <c r="M98" s="35"/>
      <c r="N98" s="35"/>
      <c r="O98" s="137"/>
    </row>
    <row r="99" spans="1:15" ht="15" x14ac:dyDescent="0.25">
      <c r="A99" s="23">
        <v>96</v>
      </c>
      <c r="B99" s="41"/>
      <c r="C99" s="35"/>
      <c r="D99" s="35"/>
      <c r="E99" s="35"/>
      <c r="F99" s="35"/>
      <c r="G99" s="35"/>
      <c r="H99" s="35"/>
      <c r="I99" s="35"/>
      <c r="J99" s="398"/>
      <c r="K99" s="35"/>
      <c r="L99" s="35"/>
      <c r="M99" s="35"/>
      <c r="N99" s="35"/>
      <c r="O99" s="137"/>
    </row>
    <row r="100" spans="1:15" ht="15" x14ac:dyDescent="0.25">
      <c r="A100" s="23">
        <v>97</v>
      </c>
      <c r="B100" s="41"/>
      <c r="C100" s="35"/>
      <c r="D100" s="6"/>
      <c r="E100" s="35"/>
      <c r="F100" s="35"/>
      <c r="G100" s="35"/>
      <c r="H100" s="35"/>
      <c r="I100" s="35"/>
      <c r="J100" s="398"/>
      <c r="K100" s="35"/>
      <c r="L100" s="35"/>
      <c r="M100" s="35"/>
      <c r="N100" s="35"/>
      <c r="O100" s="137"/>
    </row>
    <row r="101" spans="1:15" ht="15" x14ac:dyDescent="0.25">
      <c r="A101" s="23">
        <v>98</v>
      </c>
      <c r="B101" s="41"/>
      <c r="C101" s="91"/>
      <c r="D101" s="6"/>
      <c r="E101" s="91"/>
      <c r="F101" s="6"/>
      <c r="G101" s="6"/>
      <c r="H101" s="6"/>
      <c r="I101" s="6"/>
      <c r="J101" s="400"/>
      <c r="K101" s="6"/>
      <c r="L101" s="6"/>
      <c r="M101" s="6"/>
      <c r="N101" s="6"/>
      <c r="O101" s="137"/>
    </row>
    <row r="102" spans="1:15" ht="15" x14ac:dyDescent="0.25">
      <c r="A102" s="23">
        <v>99</v>
      </c>
      <c r="B102" s="41"/>
      <c r="C102" s="35"/>
      <c r="D102" s="6"/>
      <c r="E102" s="35"/>
      <c r="F102" s="35"/>
      <c r="G102" s="35"/>
      <c r="H102" s="35"/>
      <c r="I102" s="35"/>
      <c r="J102" s="398"/>
      <c r="K102" s="35"/>
      <c r="L102" s="35"/>
      <c r="M102" s="35"/>
      <c r="N102" s="35"/>
      <c r="O102" s="137"/>
    </row>
    <row r="103" spans="1:15" ht="15" x14ac:dyDescent="0.25">
      <c r="A103" s="23">
        <v>100</v>
      </c>
      <c r="B103" s="41"/>
      <c r="C103" s="6"/>
      <c r="D103" s="6"/>
      <c r="E103" s="6"/>
      <c r="F103" s="6"/>
      <c r="G103" s="6"/>
      <c r="H103" s="6"/>
      <c r="I103" s="6"/>
      <c r="J103" s="400"/>
      <c r="K103" s="6"/>
      <c r="L103" s="6"/>
      <c r="M103" s="6"/>
      <c r="N103" s="6"/>
      <c r="O103" s="137"/>
    </row>
    <row r="104" spans="1:15" ht="15" x14ac:dyDescent="0.25">
      <c r="A104" s="23">
        <v>101</v>
      </c>
      <c r="B104" s="41"/>
      <c r="C104" s="35"/>
      <c r="D104" s="6"/>
      <c r="E104" s="35"/>
      <c r="F104" s="35"/>
      <c r="G104" s="35"/>
      <c r="H104" s="35"/>
      <c r="I104" s="35"/>
      <c r="J104" s="398"/>
      <c r="K104" s="35"/>
      <c r="L104" s="35"/>
      <c r="M104" s="35"/>
      <c r="N104" s="35"/>
      <c r="O104" s="137"/>
    </row>
    <row r="105" spans="1:15" ht="15" x14ac:dyDescent="0.25">
      <c r="A105" s="23">
        <v>102</v>
      </c>
      <c r="B105" s="41"/>
      <c r="C105" s="91"/>
      <c r="D105" s="6"/>
      <c r="E105" s="91"/>
      <c r="F105" s="6"/>
      <c r="G105" s="6"/>
      <c r="H105" s="6"/>
      <c r="I105" s="6"/>
      <c r="J105" s="400"/>
      <c r="K105" s="6"/>
      <c r="L105" s="6"/>
      <c r="M105" s="6"/>
      <c r="N105" s="6"/>
      <c r="O105" s="137"/>
    </row>
    <row r="106" spans="1:15" ht="15" x14ac:dyDescent="0.25">
      <c r="A106" s="23">
        <v>103</v>
      </c>
      <c r="B106" s="41"/>
      <c r="C106" s="35"/>
      <c r="D106" s="6"/>
      <c r="E106" s="35"/>
      <c r="F106" s="35"/>
      <c r="G106" s="35"/>
      <c r="H106" s="35"/>
      <c r="I106" s="35"/>
      <c r="J106" s="398"/>
      <c r="K106" s="35"/>
      <c r="L106" s="35"/>
      <c r="M106" s="35"/>
      <c r="N106" s="35"/>
      <c r="O106" s="137"/>
    </row>
    <row r="107" spans="1:15" ht="15" x14ac:dyDescent="0.25">
      <c r="A107" s="23">
        <v>104</v>
      </c>
      <c r="B107" s="41"/>
      <c r="C107" s="35"/>
      <c r="D107" s="6"/>
      <c r="E107" s="35"/>
      <c r="F107" s="35"/>
      <c r="G107" s="35"/>
      <c r="H107" s="35"/>
      <c r="I107" s="35"/>
      <c r="J107" s="398"/>
      <c r="K107" s="35"/>
      <c r="L107" s="35"/>
      <c r="M107" s="35"/>
      <c r="N107" s="35"/>
      <c r="O107" s="137"/>
    </row>
    <row r="108" spans="1:15" ht="15" x14ac:dyDescent="0.25">
      <c r="A108" s="23">
        <v>105</v>
      </c>
      <c r="B108" s="41"/>
      <c r="C108" s="35"/>
      <c r="D108" s="6"/>
      <c r="E108" s="35"/>
      <c r="F108" s="35"/>
      <c r="G108" s="35"/>
      <c r="H108" s="35"/>
      <c r="I108" s="35"/>
      <c r="J108" s="398"/>
      <c r="K108" s="35"/>
      <c r="L108" s="35"/>
      <c r="M108" s="35"/>
      <c r="N108" s="35"/>
      <c r="O108" s="137"/>
    </row>
    <row r="109" spans="1:15" ht="15" x14ac:dyDescent="0.25">
      <c r="A109" s="23">
        <v>106</v>
      </c>
      <c r="B109" s="41"/>
      <c r="C109" s="6"/>
      <c r="D109" s="6"/>
      <c r="E109" s="6"/>
      <c r="F109" s="6"/>
      <c r="G109" s="6"/>
      <c r="H109" s="6"/>
      <c r="I109" s="6"/>
      <c r="J109" s="400"/>
      <c r="K109" s="6"/>
      <c r="L109" s="6"/>
      <c r="M109" s="6"/>
      <c r="N109" s="6"/>
      <c r="O109" s="137"/>
    </row>
    <row r="110" spans="1:15" ht="15" x14ac:dyDescent="0.25">
      <c r="A110" s="23">
        <v>107</v>
      </c>
      <c r="B110" s="41"/>
      <c r="C110" s="35"/>
      <c r="D110" s="6"/>
      <c r="E110" s="35"/>
      <c r="F110" s="35"/>
      <c r="G110" s="35"/>
      <c r="H110" s="35"/>
      <c r="I110" s="35"/>
      <c r="J110" s="398"/>
      <c r="K110" s="35"/>
      <c r="L110" s="35"/>
      <c r="M110" s="35"/>
      <c r="N110" s="35"/>
      <c r="O110" s="137"/>
    </row>
    <row r="111" spans="1:15" ht="15" x14ac:dyDescent="0.25">
      <c r="A111" s="23">
        <v>108</v>
      </c>
      <c r="B111" s="41"/>
      <c r="C111" s="35"/>
      <c r="D111" s="6"/>
      <c r="E111" s="35"/>
      <c r="F111" s="35"/>
      <c r="G111" s="35"/>
      <c r="H111" s="35"/>
      <c r="I111" s="35"/>
      <c r="J111" s="398"/>
      <c r="K111" s="35"/>
      <c r="L111" s="35"/>
      <c r="M111" s="35"/>
      <c r="N111" s="35"/>
      <c r="O111" s="137"/>
    </row>
    <row r="112" spans="1:15" ht="15" x14ac:dyDescent="0.25">
      <c r="A112" s="23">
        <v>109</v>
      </c>
      <c r="B112" s="41"/>
      <c r="C112" s="6"/>
      <c r="D112" s="6"/>
      <c r="E112" s="6"/>
      <c r="F112" s="6"/>
      <c r="G112" s="6"/>
      <c r="H112" s="6"/>
      <c r="I112" s="6"/>
      <c r="J112" s="400"/>
      <c r="K112" s="6"/>
      <c r="L112" s="6"/>
      <c r="M112" s="6"/>
      <c r="N112" s="6"/>
      <c r="O112" s="137"/>
    </row>
    <row r="113" spans="1:15" ht="15" x14ac:dyDescent="0.25">
      <c r="A113" s="23">
        <v>110</v>
      </c>
      <c r="B113" s="41"/>
      <c r="C113" s="6"/>
      <c r="D113" s="6"/>
      <c r="E113" s="6"/>
      <c r="F113" s="6"/>
      <c r="G113" s="6"/>
      <c r="H113" s="6"/>
      <c r="I113" s="6"/>
      <c r="J113" s="400"/>
      <c r="K113" s="6"/>
      <c r="L113" s="6"/>
      <c r="M113" s="6"/>
      <c r="N113" s="6"/>
      <c r="O113" s="137"/>
    </row>
    <row r="114" spans="1:15" ht="15" x14ac:dyDescent="0.25">
      <c r="A114" s="23">
        <v>111</v>
      </c>
      <c r="B114" s="41"/>
      <c r="C114" s="35"/>
      <c r="D114" s="6"/>
      <c r="E114" s="35"/>
      <c r="F114" s="35"/>
      <c r="G114" s="35"/>
      <c r="H114" s="35"/>
      <c r="I114" s="35"/>
      <c r="J114" s="398"/>
      <c r="K114" s="35"/>
      <c r="L114" s="35"/>
      <c r="M114" s="35"/>
      <c r="N114" s="35"/>
      <c r="O114" s="137"/>
    </row>
    <row r="115" spans="1:15" ht="15" x14ac:dyDescent="0.25">
      <c r="A115" s="23">
        <v>112</v>
      </c>
      <c r="B115" s="41"/>
      <c r="C115" s="35"/>
      <c r="D115" s="6"/>
      <c r="E115" s="35"/>
      <c r="F115" s="35"/>
      <c r="G115" s="35"/>
      <c r="H115" s="35"/>
      <c r="I115" s="35"/>
      <c r="J115" s="398"/>
      <c r="K115" s="35"/>
      <c r="L115" s="35"/>
      <c r="M115" s="35"/>
      <c r="N115" s="35"/>
      <c r="O115" s="137"/>
    </row>
    <row r="116" spans="1:15" ht="15" x14ac:dyDescent="0.25">
      <c r="A116" s="23">
        <v>113</v>
      </c>
      <c r="B116" s="41"/>
      <c r="C116" s="91"/>
      <c r="D116" s="6"/>
      <c r="E116" s="91"/>
      <c r="F116" s="6"/>
      <c r="G116" s="6"/>
      <c r="H116" s="6"/>
      <c r="I116" s="6"/>
      <c r="J116" s="400"/>
      <c r="K116" s="6"/>
      <c r="L116" s="6"/>
      <c r="M116" s="6"/>
      <c r="N116" s="6"/>
      <c r="O116" s="137"/>
    </row>
    <row r="117" spans="1:15" ht="15" x14ac:dyDescent="0.25">
      <c r="A117" s="23">
        <v>114</v>
      </c>
      <c r="B117" s="41"/>
      <c r="C117" s="6"/>
      <c r="D117" s="6"/>
      <c r="E117" s="6"/>
      <c r="F117" s="6"/>
      <c r="G117" s="6"/>
      <c r="H117" s="6"/>
      <c r="I117" s="6"/>
      <c r="J117" s="400"/>
      <c r="K117" s="6"/>
      <c r="L117" s="6"/>
      <c r="M117" s="6"/>
      <c r="N117" s="35"/>
      <c r="O117" s="137"/>
    </row>
    <row r="118" spans="1:15" ht="15" x14ac:dyDescent="0.25">
      <c r="A118" s="23">
        <v>115</v>
      </c>
      <c r="B118" s="41"/>
      <c r="C118" s="35"/>
      <c r="D118" s="6"/>
      <c r="E118" s="35"/>
      <c r="F118" s="35"/>
      <c r="G118" s="35"/>
      <c r="H118" s="35"/>
      <c r="I118" s="35"/>
      <c r="J118" s="398"/>
      <c r="K118" s="35"/>
      <c r="L118" s="35"/>
      <c r="M118" s="35"/>
      <c r="N118" s="35"/>
      <c r="O118" s="137"/>
    </row>
    <row r="119" spans="1:15" ht="15" x14ac:dyDescent="0.25">
      <c r="A119" s="23">
        <v>116</v>
      </c>
      <c r="B119" s="41"/>
      <c r="C119" s="6"/>
      <c r="D119" s="6"/>
      <c r="E119" s="6"/>
      <c r="F119" s="6"/>
      <c r="G119" s="6"/>
      <c r="H119" s="6"/>
      <c r="I119" s="6"/>
      <c r="J119" s="400"/>
      <c r="K119" s="6"/>
      <c r="L119" s="6"/>
      <c r="M119" s="6"/>
      <c r="N119" s="35"/>
      <c r="O119" s="137"/>
    </row>
    <row r="120" spans="1:15" ht="15" x14ac:dyDescent="0.25">
      <c r="A120" s="23">
        <v>117</v>
      </c>
      <c r="B120" s="41"/>
      <c r="C120" s="35"/>
      <c r="D120" s="6"/>
      <c r="E120" s="35"/>
      <c r="F120" s="35"/>
      <c r="G120" s="35"/>
      <c r="H120" s="35"/>
      <c r="I120" s="35"/>
      <c r="J120" s="398"/>
      <c r="K120" s="35"/>
      <c r="L120" s="35"/>
      <c r="M120" s="35"/>
      <c r="N120" s="35"/>
      <c r="O120" s="137"/>
    </row>
    <row r="121" spans="1:15" ht="15" x14ac:dyDescent="0.25">
      <c r="A121" s="23">
        <v>118</v>
      </c>
      <c r="B121" s="41"/>
      <c r="C121" s="6"/>
      <c r="D121" s="6"/>
      <c r="E121" s="6"/>
      <c r="F121" s="6"/>
      <c r="G121" s="6"/>
      <c r="H121" s="6"/>
      <c r="I121" s="6"/>
      <c r="J121" s="400"/>
      <c r="K121" s="6"/>
      <c r="L121" s="6"/>
      <c r="M121" s="6"/>
      <c r="N121" s="35"/>
      <c r="O121" s="137"/>
    </row>
    <row r="122" spans="1:15" ht="15" x14ac:dyDescent="0.25">
      <c r="A122" s="23">
        <v>119</v>
      </c>
      <c r="B122" s="41"/>
      <c r="C122" s="6"/>
      <c r="D122" s="6"/>
      <c r="E122" s="6"/>
      <c r="F122" s="6"/>
      <c r="G122" s="6"/>
      <c r="H122" s="6"/>
      <c r="I122" s="6"/>
      <c r="J122" s="400"/>
      <c r="K122" s="6"/>
      <c r="L122" s="6"/>
      <c r="M122" s="6"/>
      <c r="N122" s="35"/>
      <c r="O122" s="137"/>
    </row>
    <row r="123" spans="1:15" ht="15" x14ac:dyDescent="0.25">
      <c r="A123" s="23">
        <v>120</v>
      </c>
      <c r="B123" s="41"/>
      <c r="C123" s="6"/>
      <c r="D123" s="6"/>
      <c r="E123" s="6"/>
      <c r="F123" s="6"/>
      <c r="G123" s="6"/>
      <c r="H123" s="6"/>
      <c r="I123" s="6"/>
      <c r="J123" s="400"/>
      <c r="K123" s="6"/>
      <c r="L123" s="6"/>
      <c r="M123" s="6"/>
      <c r="N123" s="6"/>
      <c r="O123" s="138"/>
    </row>
    <row r="124" spans="1:15" ht="15" x14ac:dyDescent="0.25">
      <c r="A124" s="23">
        <v>121</v>
      </c>
      <c r="B124" s="41"/>
      <c r="C124" s="6"/>
      <c r="D124" s="6"/>
      <c r="E124" s="6"/>
      <c r="F124" s="6"/>
      <c r="G124" s="6"/>
      <c r="H124" s="6"/>
      <c r="I124" s="6"/>
      <c r="J124" s="400"/>
      <c r="K124" s="6"/>
      <c r="L124" s="6"/>
      <c r="M124" s="6"/>
      <c r="N124" s="6"/>
      <c r="O124" s="137"/>
    </row>
    <row r="125" spans="1:15" ht="15" x14ac:dyDescent="0.25">
      <c r="A125" s="23">
        <v>122</v>
      </c>
      <c r="B125" s="41"/>
      <c r="C125" s="35"/>
      <c r="D125" s="6"/>
      <c r="E125" s="35"/>
      <c r="F125" s="35"/>
      <c r="G125" s="35"/>
      <c r="H125" s="35"/>
      <c r="I125" s="35"/>
      <c r="J125" s="398"/>
      <c r="K125" s="35"/>
      <c r="L125" s="35"/>
      <c r="M125" s="35"/>
      <c r="N125" s="35"/>
      <c r="O125" s="137"/>
    </row>
    <row r="126" spans="1:15" ht="15" x14ac:dyDescent="0.25">
      <c r="A126" s="23">
        <v>123</v>
      </c>
      <c r="B126" s="41"/>
      <c r="C126" s="6"/>
      <c r="D126" s="6"/>
      <c r="E126" s="6"/>
      <c r="F126" s="6"/>
      <c r="G126" s="6"/>
      <c r="H126" s="6"/>
      <c r="I126" s="6"/>
      <c r="J126" s="400"/>
      <c r="K126" s="6"/>
      <c r="L126" s="6"/>
      <c r="M126" s="6"/>
      <c r="N126" s="6"/>
      <c r="O126" s="137"/>
    </row>
    <row r="127" spans="1:15" ht="15" x14ac:dyDescent="0.25">
      <c r="A127" s="23">
        <v>124</v>
      </c>
      <c r="B127" s="41"/>
      <c r="C127" s="6"/>
      <c r="D127" s="6"/>
      <c r="E127" s="6"/>
      <c r="F127" s="6"/>
      <c r="G127" s="6"/>
      <c r="H127" s="6"/>
      <c r="I127" s="6"/>
      <c r="J127" s="400"/>
      <c r="K127" s="6"/>
      <c r="L127" s="6"/>
      <c r="M127" s="6"/>
      <c r="N127" s="6"/>
      <c r="O127" s="137"/>
    </row>
    <row r="128" spans="1:15" ht="15" x14ac:dyDescent="0.25">
      <c r="A128" s="23">
        <v>125</v>
      </c>
      <c r="B128" s="41"/>
      <c r="C128" s="35"/>
      <c r="D128" s="6"/>
      <c r="E128" s="35"/>
      <c r="F128" s="35"/>
      <c r="G128" s="35"/>
      <c r="H128" s="35"/>
      <c r="I128" s="35"/>
      <c r="J128" s="398"/>
      <c r="K128" s="35"/>
      <c r="L128" s="35"/>
      <c r="M128" s="35"/>
      <c r="N128" s="35"/>
      <c r="O128" s="137"/>
    </row>
    <row r="129" spans="1:15" ht="15" x14ac:dyDescent="0.25">
      <c r="A129" s="23">
        <v>126</v>
      </c>
      <c r="B129" s="41"/>
      <c r="C129" s="35"/>
      <c r="D129" s="6"/>
      <c r="E129" s="35"/>
      <c r="F129" s="35"/>
      <c r="G129" s="35"/>
      <c r="H129" s="35"/>
      <c r="I129" s="35"/>
      <c r="J129" s="398"/>
      <c r="K129" s="35"/>
      <c r="L129" s="35"/>
      <c r="M129" s="35"/>
      <c r="N129" s="35"/>
      <c r="O129" s="137"/>
    </row>
    <row r="130" spans="1:15" ht="15" x14ac:dyDescent="0.25">
      <c r="A130" s="23">
        <v>127</v>
      </c>
      <c r="B130" s="41"/>
      <c r="C130" s="35"/>
      <c r="D130" s="6"/>
      <c r="E130" s="35"/>
      <c r="F130" s="35"/>
      <c r="G130" s="35"/>
      <c r="H130" s="35"/>
      <c r="I130" s="35"/>
      <c r="J130" s="398"/>
      <c r="K130" s="35"/>
      <c r="L130" s="35"/>
      <c r="M130" s="35"/>
      <c r="N130" s="35"/>
      <c r="O130" s="137"/>
    </row>
    <row r="131" spans="1:15" ht="15" x14ac:dyDescent="0.25">
      <c r="A131" s="23">
        <v>128</v>
      </c>
      <c r="B131" s="41"/>
      <c r="C131" s="35"/>
      <c r="D131" s="6"/>
      <c r="E131" s="35"/>
      <c r="F131" s="35"/>
      <c r="G131" s="35"/>
      <c r="H131" s="35"/>
      <c r="I131" s="35"/>
      <c r="J131" s="398"/>
      <c r="K131" s="35"/>
      <c r="L131" s="35"/>
      <c r="M131" s="35"/>
      <c r="N131" s="35"/>
      <c r="O131" s="137"/>
    </row>
    <row r="132" spans="1:15" ht="15" x14ac:dyDescent="0.25">
      <c r="A132" s="23">
        <v>129</v>
      </c>
      <c r="B132" s="41"/>
      <c r="C132" s="35"/>
      <c r="D132" s="6"/>
      <c r="E132" s="35"/>
      <c r="F132" s="35"/>
      <c r="G132" s="35"/>
      <c r="H132" s="35"/>
      <c r="I132" s="35"/>
      <c r="J132" s="398"/>
      <c r="K132" s="35"/>
      <c r="L132" s="35"/>
      <c r="M132" s="35"/>
      <c r="N132" s="35"/>
      <c r="O132" s="137"/>
    </row>
    <row r="133" spans="1:15" ht="15" x14ac:dyDescent="0.25">
      <c r="A133" s="23">
        <v>130</v>
      </c>
      <c r="B133" s="41"/>
      <c r="C133" s="6"/>
      <c r="D133" s="6"/>
      <c r="E133" s="6"/>
      <c r="F133" s="6"/>
      <c r="G133" s="6"/>
      <c r="H133" s="6"/>
      <c r="I133" s="6"/>
      <c r="J133" s="400"/>
      <c r="K133" s="6"/>
      <c r="L133" s="6"/>
      <c r="M133" s="6"/>
      <c r="N133" s="6"/>
      <c r="O133" s="137"/>
    </row>
    <row r="134" spans="1:15" ht="15" x14ac:dyDescent="0.25">
      <c r="A134" s="23">
        <v>131</v>
      </c>
      <c r="B134" s="41"/>
      <c r="C134" s="6"/>
      <c r="D134" s="135"/>
      <c r="E134" s="6"/>
      <c r="F134" s="6"/>
      <c r="G134" s="6"/>
      <c r="H134" s="6"/>
      <c r="I134" s="6"/>
      <c r="J134" s="400"/>
      <c r="K134" s="6"/>
      <c r="L134" s="6"/>
      <c r="M134" s="6"/>
      <c r="N134" s="6"/>
      <c r="O134" s="137"/>
    </row>
    <row r="135" spans="1:15" ht="15" x14ac:dyDescent="0.25">
      <c r="A135" s="23">
        <v>132</v>
      </c>
      <c r="B135" s="41"/>
      <c r="C135" s="35"/>
      <c r="D135" s="6"/>
      <c r="E135" s="35"/>
      <c r="F135" s="35"/>
      <c r="G135" s="35"/>
      <c r="H135" s="35"/>
      <c r="I135" s="35"/>
      <c r="J135" s="398"/>
      <c r="K135" s="35"/>
      <c r="L135" s="35"/>
      <c r="M135" s="35"/>
      <c r="N135" s="35"/>
      <c r="O135" s="137"/>
    </row>
    <row r="136" spans="1:15" ht="15" x14ac:dyDescent="0.25">
      <c r="A136" s="23">
        <v>133</v>
      </c>
      <c r="B136" s="41"/>
      <c r="C136" s="35"/>
      <c r="D136" s="6"/>
      <c r="E136" s="35"/>
      <c r="F136" s="35"/>
      <c r="G136" s="35"/>
      <c r="H136" s="35"/>
      <c r="I136" s="35"/>
      <c r="J136" s="398"/>
      <c r="K136" s="35"/>
      <c r="L136" s="35"/>
      <c r="M136" s="35"/>
      <c r="N136" s="35"/>
      <c r="O136" s="137"/>
    </row>
    <row r="137" spans="1:15" ht="15" x14ac:dyDescent="0.25">
      <c r="A137" s="23">
        <v>134</v>
      </c>
      <c r="B137" s="41"/>
      <c r="C137" s="35"/>
      <c r="D137" s="6"/>
      <c r="E137" s="35"/>
      <c r="F137" s="35"/>
      <c r="G137" s="35"/>
      <c r="H137" s="35"/>
      <c r="I137" s="35"/>
      <c r="J137" s="398"/>
      <c r="K137" s="35"/>
      <c r="L137" s="35"/>
      <c r="M137" s="35"/>
      <c r="N137" s="35"/>
      <c r="O137" s="137"/>
    </row>
    <row r="138" spans="1:15" ht="15" x14ac:dyDescent="0.25">
      <c r="A138" s="23">
        <v>135</v>
      </c>
      <c r="B138" s="41"/>
      <c r="C138" s="35"/>
      <c r="D138" s="6"/>
      <c r="E138" s="35"/>
      <c r="F138" s="35"/>
      <c r="G138" s="35"/>
      <c r="H138" s="35"/>
      <c r="I138" s="35"/>
      <c r="J138" s="398"/>
      <c r="K138" s="35"/>
      <c r="L138" s="35"/>
      <c r="M138" s="35"/>
      <c r="N138" s="35"/>
      <c r="O138" s="137"/>
    </row>
    <row r="139" spans="1:15" ht="15" x14ac:dyDescent="0.25">
      <c r="A139" s="23">
        <v>136</v>
      </c>
      <c r="B139" s="41"/>
      <c r="C139" s="6"/>
      <c r="D139" s="6"/>
      <c r="E139" s="6"/>
      <c r="F139" s="6"/>
      <c r="G139" s="6"/>
      <c r="H139" s="6"/>
      <c r="I139" s="6"/>
      <c r="J139" s="400"/>
      <c r="K139" s="6"/>
      <c r="L139" s="6"/>
      <c r="M139" s="6"/>
      <c r="N139" s="6"/>
      <c r="O139" s="137"/>
    </row>
    <row r="140" spans="1:15" ht="15" x14ac:dyDescent="0.25">
      <c r="A140" s="23">
        <v>137</v>
      </c>
      <c r="B140" s="41"/>
      <c r="C140" s="35"/>
      <c r="D140" s="6"/>
      <c r="E140" s="35"/>
      <c r="F140" s="35"/>
      <c r="G140" s="35"/>
      <c r="H140" s="35"/>
      <c r="I140" s="35"/>
      <c r="J140" s="398"/>
      <c r="K140" s="35"/>
      <c r="L140" s="35"/>
      <c r="M140" s="35"/>
      <c r="N140" s="35"/>
      <c r="O140" s="137"/>
    </row>
    <row r="141" spans="1:15" ht="15" x14ac:dyDescent="0.25">
      <c r="A141" s="23">
        <v>138</v>
      </c>
      <c r="B141" s="41"/>
      <c r="C141" s="6"/>
      <c r="D141" s="6"/>
      <c r="E141" s="6"/>
      <c r="F141" s="6"/>
      <c r="G141" s="6"/>
      <c r="H141" s="6"/>
      <c r="I141" s="6"/>
      <c r="J141" s="400"/>
      <c r="K141" s="6"/>
      <c r="L141" s="6"/>
      <c r="M141" s="6"/>
      <c r="N141" s="6"/>
      <c r="O141" s="137"/>
    </row>
    <row r="142" spans="1:15" ht="15" x14ac:dyDescent="0.25">
      <c r="A142" s="23">
        <v>139</v>
      </c>
      <c r="B142" s="41"/>
      <c r="C142" s="6"/>
      <c r="D142" s="6"/>
      <c r="E142" s="6"/>
      <c r="F142" s="6"/>
      <c r="G142" s="6"/>
      <c r="H142" s="6"/>
      <c r="I142" s="6"/>
      <c r="J142" s="400"/>
      <c r="K142" s="6"/>
      <c r="L142" s="6"/>
      <c r="M142" s="6"/>
      <c r="N142" s="6"/>
      <c r="O142" s="137"/>
    </row>
    <row r="143" spans="1:15" ht="15" x14ac:dyDescent="0.25">
      <c r="A143" s="23">
        <v>140</v>
      </c>
      <c r="B143" s="41"/>
      <c r="C143" s="6"/>
      <c r="D143" s="6"/>
      <c r="E143" s="6"/>
      <c r="F143" s="6"/>
      <c r="G143" s="6"/>
      <c r="H143" s="6"/>
      <c r="I143" s="6"/>
      <c r="J143" s="400"/>
      <c r="K143" s="6"/>
      <c r="L143" s="6"/>
      <c r="M143" s="6"/>
      <c r="N143" s="35"/>
      <c r="O143" s="137"/>
    </row>
    <row r="144" spans="1:15" ht="15" x14ac:dyDescent="0.25">
      <c r="A144" s="23">
        <v>141</v>
      </c>
      <c r="B144" s="41"/>
      <c r="C144" s="6"/>
      <c r="D144" s="6"/>
      <c r="E144" s="6"/>
      <c r="F144" s="6"/>
      <c r="G144" s="6"/>
      <c r="H144" s="6"/>
      <c r="I144" s="6"/>
      <c r="J144" s="400"/>
      <c r="K144" s="6"/>
      <c r="L144" s="6"/>
      <c r="M144" s="6"/>
      <c r="N144" s="6"/>
      <c r="O144" s="137"/>
    </row>
    <row r="145" spans="1:15" ht="15" x14ac:dyDescent="0.25">
      <c r="A145" s="23">
        <v>142</v>
      </c>
      <c r="B145" s="41"/>
      <c r="C145" s="35"/>
      <c r="D145" s="6"/>
      <c r="E145" s="35"/>
      <c r="F145" s="35"/>
      <c r="G145" s="35"/>
      <c r="H145" s="35"/>
      <c r="I145" s="35"/>
      <c r="J145" s="398"/>
      <c r="K145" s="35"/>
      <c r="L145" s="35"/>
      <c r="M145" s="35"/>
      <c r="N145" s="35"/>
      <c r="O145" s="137"/>
    </row>
    <row r="146" spans="1:15" ht="15" x14ac:dyDescent="0.25">
      <c r="A146" s="23">
        <v>143</v>
      </c>
      <c r="B146" s="41"/>
      <c r="C146" s="35"/>
      <c r="D146" s="6"/>
      <c r="E146" s="35"/>
      <c r="F146" s="35"/>
      <c r="G146" s="35"/>
      <c r="H146" s="35"/>
      <c r="I146" s="35"/>
      <c r="J146" s="398"/>
      <c r="K146" s="35"/>
      <c r="L146" s="35"/>
      <c r="M146" s="35"/>
      <c r="N146" s="35"/>
      <c r="O146" s="137"/>
    </row>
    <row r="147" spans="1:15" ht="15" x14ac:dyDescent="0.25">
      <c r="A147" s="23">
        <v>144</v>
      </c>
      <c r="B147" s="41"/>
      <c r="C147" s="35"/>
      <c r="D147" s="6"/>
      <c r="E147" s="35"/>
      <c r="F147" s="35"/>
      <c r="G147" s="35"/>
      <c r="H147" s="35"/>
      <c r="I147" s="35"/>
      <c r="J147" s="398"/>
      <c r="K147" s="35"/>
      <c r="L147" s="35"/>
      <c r="M147" s="35"/>
      <c r="N147" s="35"/>
      <c r="O147" s="137"/>
    </row>
    <row r="148" spans="1:15" ht="15" x14ac:dyDescent="0.25">
      <c r="A148" s="23">
        <v>145</v>
      </c>
      <c r="B148" s="41"/>
      <c r="C148" s="35"/>
      <c r="D148" s="6"/>
      <c r="E148" s="35"/>
      <c r="F148" s="35"/>
      <c r="G148" s="35"/>
      <c r="H148" s="35"/>
      <c r="I148" s="35"/>
      <c r="J148" s="398"/>
      <c r="K148" s="35"/>
      <c r="L148" s="35"/>
      <c r="M148" s="35"/>
      <c r="N148" s="35"/>
      <c r="O148" s="137"/>
    </row>
    <row r="149" spans="1:15" ht="15.75" thickBot="1" x14ac:dyDescent="0.3">
      <c r="A149" s="23">
        <v>146</v>
      </c>
      <c r="B149" s="41"/>
      <c r="C149" s="35"/>
      <c r="D149" s="6"/>
      <c r="E149" s="35"/>
      <c r="F149" s="35"/>
      <c r="G149" s="35"/>
      <c r="H149" s="35"/>
      <c r="I149" s="35"/>
      <c r="J149" s="398"/>
      <c r="K149" s="35"/>
      <c r="L149" s="35"/>
      <c r="M149" s="35"/>
      <c r="N149" s="35"/>
      <c r="O149" s="139"/>
    </row>
    <row r="150" spans="1:15" ht="15" x14ac:dyDescent="0.25">
      <c r="A150" s="23">
        <v>147</v>
      </c>
      <c r="B150" s="41"/>
      <c r="C150" s="35"/>
      <c r="D150" s="6"/>
      <c r="E150" s="35"/>
      <c r="F150" s="35"/>
      <c r="G150" s="35"/>
      <c r="H150" s="35"/>
      <c r="I150" s="35"/>
      <c r="J150" s="398"/>
      <c r="K150" s="35"/>
      <c r="L150" s="35"/>
      <c r="M150" s="35"/>
      <c r="N150" s="35"/>
      <c r="O150" s="3"/>
    </row>
    <row r="151" spans="1:15" ht="15" x14ac:dyDescent="0.25">
      <c r="A151" s="23">
        <v>148</v>
      </c>
      <c r="B151" s="41"/>
      <c r="C151" s="35"/>
      <c r="D151" s="6"/>
      <c r="E151" s="35"/>
      <c r="F151" s="35"/>
      <c r="G151" s="35"/>
      <c r="H151" s="35"/>
      <c r="I151" s="35"/>
      <c r="J151" s="398"/>
      <c r="K151" s="35"/>
      <c r="L151" s="35"/>
      <c r="M151" s="35"/>
      <c r="N151" s="35"/>
      <c r="O151" s="3"/>
    </row>
    <row r="152" spans="1:15" ht="15" x14ac:dyDescent="0.25">
      <c r="A152" s="23">
        <v>149</v>
      </c>
      <c r="B152" s="41"/>
      <c r="C152" s="6"/>
      <c r="D152" s="6"/>
      <c r="E152" s="6"/>
      <c r="F152" s="6"/>
      <c r="G152" s="6"/>
      <c r="H152" s="6"/>
      <c r="I152" s="6"/>
      <c r="J152" s="400"/>
      <c r="K152" s="6"/>
      <c r="L152" s="6"/>
      <c r="M152" s="6"/>
      <c r="N152" s="6"/>
      <c r="O152" s="3"/>
    </row>
    <row r="153" spans="1:15" ht="15" x14ac:dyDescent="0.25">
      <c r="A153" s="23">
        <v>150</v>
      </c>
      <c r="B153" s="41"/>
      <c r="C153" s="91"/>
      <c r="D153" s="6"/>
      <c r="E153" s="91"/>
      <c r="F153" s="6"/>
      <c r="G153" s="6"/>
      <c r="H153" s="6"/>
      <c r="I153" s="6"/>
      <c r="J153" s="400"/>
      <c r="K153" s="6"/>
      <c r="L153" s="6"/>
      <c r="M153" s="6"/>
      <c r="N153" s="6"/>
      <c r="O153" s="3"/>
    </row>
    <row r="154" spans="1:15" ht="15" x14ac:dyDescent="0.25">
      <c r="A154" s="23">
        <v>151</v>
      </c>
      <c r="B154" s="41"/>
      <c r="C154" s="91"/>
      <c r="D154" s="6"/>
      <c r="E154" s="91"/>
      <c r="F154" s="6"/>
      <c r="G154" s="6"/>
      <c r="H154" s="6"/>
      <c r="I154" s="6"/>
      <c r="J154" s="400"/>
      <c r="K154" s="6"/>
      <c r="L154" s="6"/>
      <c r="M154" s="6"/>
      <c r="N154" s="6"/>
      <c r="O154" s="3"/>
    </row>
    <row r="155" spans="1:15" ht="15" x14ac:dyDescent="0.25">
      <c r="A155" s="23">
        <v>152</v>
      </c>
      <c r="B155" s="41"/>
      <c r="C155" s="35"/>
      <c r="D155" s="6"/>
      <c r="E155" s="35"/>
      <c r="F155" s="35"/>
      <c r="G155" s="35"/>
      <c r="H155" s="35"/>
      <c r="I155" s="35"/>
      <c r="J155" s="398"/>
      <c r="K155" s="35"/>
      <c r="L155" s="35"/>
      <c r="M155" s="35"/>
      <c r="N155" s="35"/>
      <c r="O155" s="3"/>
    </row>
    <row r="156" spans="1:15" ht="15" x14ac:dyDescent="0.25">
      <c r="A156" s="23">
        <v>153</v>
      </c>
      <c r="B156" s="41"/>
      <c r="C156" s="35"/>
      <c r="D156" s="6"/>
      <c r="E156" s="35"/>
      <c r="F156" s="35"/>
      <c r="G156" s="35"/>
      <c r="H156" s="35"/>
      <c r="I156" s="35"/>
      <c r="J156" s="398"/>
      <c r="K156" s="35"/>
      <c r="L156" s="35"/>
      <c r="M156" s="35"/>
      <c r="N156" s="35"/>
      <c r="O156" s="3"/>
    </row>
    <row r="157" spans="1:15" ht="15" x14ac:dyDescent="0.25">
      <c r="A157" s="23">
        <v>154</v>
      </c>
      <c r="B157" s="41"/>
      <c r="C157" s="35"/>
      <c r="D157" s="6"/>
      <c r="E157" s="35"/>
      <c r="F157" s="35"/>
      <c r="G157" s="35"/>
      <c r="H157" s="35"/>
      <c r="I157" s="35"/>
      <c r="J157" s="398"/>
      <c r="K157" s="35"/>
      <c r="L157" s="35"/>
      <c r="M157" s="35"/>
      <c r="N157" s="35"/>
      <c r="O157" s="3"/>
    </row>
    <row r="158" spans="1:15" ht="15" x14ac:dyDescent="0.25">
      <c r="A158" s="23">
        <v>155</v>
      </c>
      <c r="B158" s="41"/>
      <c r="C158" s="35"/>
      <c r="D158" s="6"/>
      <c r="E158" s="35"/>
      <c r="F158" s="35"/>
      <c r="G158" s="35"/>
      <c r="H158" s="35"/>
      <c r="I158" s="35"/>
      <c r="J158" s="398"/>
      <c r="K158" s="35"/>
      <c r="L158" s="35"/>
      <c r="M158" s="35"/>
      <c r="N158" s="35"/>
      <c r="O158" s="3"/>
    </row>
    <row r="159" spans="1:15" ht="15" x14ac:dyDescent="0.25">
      <c r="A159" s="23">
        <v>156</v>
      </c>
      <c r="B159" s="41"/>
      <c r="C159" s="35"/>
      <c r="D159" s="6"/>
      <c r="E159" s="35"/>
      <c r="F159" s="35"/>
      <c r="G159" s="35"/>
      <c r="H159" s="35"/>
      <c r="I159" s="35"/>
      <c r="J159" s="398"/>
      <c r="K159" s="35"/>
      <c r="L159" s="35"/>
      <c r="M159" s="35"/>
      <c r="N159" s="35"/>
      <c r="O159" s="3"/>
    </row>
    <row r="160" spans="1:15" ht="15" x14ac:dyDescent="0.25">
      <c r="A160" s="23">
        <v>157</v>
      </c>
      <c r="B160" s="41"/>
      <c r="C160" s="35"/>
      <c r="D160" s="6"/>
      <c r="E160" s="35"/>
      <c r="F160" s="35"/>
      <c r="G160" s="35"/>
      <c r="H160" s="35"/>
      <c r="I160" s="35"/>
      <c r="J160" s="398"/>
      <c r="K160" s="35"/>
      <c r="L160" s="35"/>
      <c r="M160" s="35"/>
      <c r="N160" s="35"/>
      <c r="O160" s="3"/>
    </row>
    <row r="161" spans="1:15" ht="15" x14ac:dyDescent="0.25">
      <c r="A161" s="23">
        <v>158</v>
      </c>
      <c r="B161" s="41"/>
      <c r="C161" s="35"/>
      <c r="D161" s="6"/>
      <c r="E161" s="35"/>
      <c r="F161" s="35"/>
      <c r="G161" s="35"/>
      <c r="H161" s="35"/>
      <c r="I161" s="35"/>
      <c r="J161" s="398"/>
      <c r="K161" s="35"/>
      <c r="L161" s="35"/>
      <c r="M161" s="35"/>
      <c r="N161" s="35"/>
      <c r="O161" s="3"/>
    </row>
    <row r="162" spans="1:15" ht="15" x14ac:dyDescent="0.25">
      <c r="A162" s="23">
        <v>159</v>
      </c>
      <c r="B162" s="41"/>
      <c r="C162" s="35"/>
      <c r="D162" s="6"/>
      <c r="E162" s="35"/>
      <c r="F162" s="35"/>
      <c r="G162" s="35"/>
      <c r="H162" s="35"/>
      <c r="I162" s="35"/>
      <c r="J162" s="398"/>
      <c r="K162" s="35"/>
      <c r="L162" s="35"/>
      <c r="M162" s="35"/>
      <c r="N162" s="35"/>
      <c r="O162" s="3"/>
    </row>
    <row r="163" spans="1:15" ht="15" x14ac:dyDescent="0.25">
      <c r="A163" s="23">
        <v>160</v>
      </c>
      <c r="B163" s="41"/>
      <c r="C163" s="35"/>
      <c r="D163" s="6"/>
      <c r="E163" s="35"/>
      <c r="F163" s="35"/>
      <c r="G163" s="35"/>
      <c r="H163" s="35"/>
      <c r="I163" s="35"/>
      <c r="J163" s="398"/>
      <c r="K163" s="35"/>
      <c r="L163" s="35"/>
      <c r="M163" s="35"/>
      <c r="N163" s="35"/>
      <c r="O163" s="3"/>
    </row>
    <row r="164" spans="1:15" ht="15" x14ac:dyDescent="0.25">
      <c r="A164" s="23">
        <v>161</v>
      </c>
      <c r="B164" s="41"/>
      <c r="C164" s="35"/>
      <c r="D164" s="6"/>
      <c r="E164" s="35"/>
      <c r="F164" s="35"/>
      <c r="G164" s="35"/>
      <c r="H164" s="35"/>
      <c r="I164" s="35"/>
      <c r="J164" s="398"/>
      <c r="K164" s="35"/>
      <c r="L164" s="35"/>
      <c r="M164" s="35"/>
      <c r="N164" s="35"/>
      <c r="O164" s="3"/>
    </row>
    <row r="165" spans="1:15" ht="15" x14ac:dyDescent="0.25">
      <c r="A165" s="23">
        <v>162</v>
      </c>
      <c r="B165" s="41"/>
      <c r="C165" s="35"/>
      <c r="D165" s="6"/>
      <c r="E165" s="35"/>
      <c r="F165" s="35"/>
      <c r="G165" s="35"/>
      <c r="H165" s="35"/>
      <c r="I165" s="35"/>
      <c r="J165" s="398"/>
      <c r="K165" s="35"/>
      <c r="L165" s="35"/>
      <c r="M165" s="35"/>
      <c r="N165" s="35"/>
      <c r="O165" s="97"/>
    </row>
    <row r="166" spans="1:15" ht="15" x14ac:dyDescent="0.25">
      <c r="A166" s="23">
        <v>163</v>
      </c>
      <c r="B166" s="41"/>
      <c r="C166" s="35"/>
      <c r="D166" s="6"/>
      <c r="E166" s="35"/>
      <c r="F166" s="35"/>
      <c r="G166" s="35"/>
      <c r="H166" s="35"/>
      <c r="I166" s="35"/>
      <c r="J166" s="398"/>
      <c r="K166" s="35"/>
      <c r="L166" s="35"/>
      <c r="M166" s="35"/>
      <c r="N166" s="35"/>
      <c r="O166" s="3"/>
    </row>
    <row r="167" spans="1:15" ht="15" x14ac:dyDescent="0.25">
      <c r="A167" s="23">
        <v>164</v>
      </c>
      <c r="B167" s="41"/>
      <c r="C167" s="35"/>
      <c r="D167" s="6"/>
      <c r="E167" s="35"/>
      <c r="F167" s="35"/>
      <c r="G167" s="35"/>
      <c r="H167" s="35"/>
      <c r="I167" s="35"/>
      <c r="J167" s="398"/>
      <c r="K167" s="35"/>
      <c r="L167" s="35"/>
      <c r="M167" s="35"/>
      <c r="N167" s="35"/>
      <c r="O167" s="3"/>
    </row>
    <row r="168" spans="1:15" ht="15" x14ac:dyDescent="0.25">
      <c r="A168" s="23">
        <v>165</v>
      </c>
      <c r="B168" s="41"/>
      <c r="C168" s="35"/>
      <c r="D168" s="6"/>
      <c r="E168" s="35"/>
      <c r="F168" s="35"/>
      <c r="G168" s="35"/>
      <c r="H168" s="35"/>
      <c r="I168" s="35"/>
      <c r="J168" s="398"/>
      <c r="K168" s="35"/>
      <c r="L168" s="35"/>
      <c r="M168" s="35"/>
      <c r="N168" s="35"/>
      <c r="O168" s="3"/>
    </row>
    <row r="169" spans="1:15" ht="15" x14ac:dyDescent="0.25">
      <c r="A169" s="23">
        <v>166</v>
      </c>
      <c r="B169" s="41"/>
      <c r="C169" s="35"/>
      <c r="D169" s="6"/>
      <c r="E169" s="35"/>
      <c r="F169" s="35"/>
      <c r="G169" s="35"/>
      <c r="H169" s="35"/>
      <c r="I169" s="35"/>
      <c r="J169" s="398"/>
      <c r="K169" s="35"/>
      <c r="L169" s="35"/>
      <c r="M169" s="35"/>
      <c r="N169" s="35"/>
      <c r="O169" s="3"/>
    </row>
    <row r="170" spans="1:15" ht="15" x14ac:dyDescent="0.25">
      <c r="A170" s="23">
        <v>167</v>
      </c>
      <c r="B170" s="41"/>
      <c r="C170" s="35"/>
      <c r="D170" s="6"/>
      <c r="E170" s="35"/>
      <c r="F170" s="35"/>
      <c r="G170" s="35"/>
      <c r="H170" s="35"/>
      <c r="I170" s="35"/>
      <c r="J170" s="398"/>
      <c r="K170" s="35"/>
      <c r="L170" s="35"/>
      <c r="M170" s="35"/>
      <c r="N170" s="35"/>
      <c r="O170" s="3"/>
    </row>
    <row r="171" spans="1:15" ht="15" x14ac:dyDescent="0.25">
      <c r="A171" s="23">
        <v>168</v>
      </c>
      <c r="B171" s="41"/>
      <c r="C171" s="35"/>
      <c r="D171" s="6"/>
      <c r="E171" s="35"/>
      <c r="F171" s="35"/>
      <c r="G171" s="35"/>
      <c r="H171" s="35"/>
      <c r="I171" s="35"/>
      <c r="J171" s="398"/>
      <c r="K171" s="35"/>
      <c r="L171" s="35"/>
      <c r="M171" s="35"/>
      <c r="N171" s="35"/>
      <c r="O171" s="3"/>
    </row>
    <row r="172" spans="1:15" ht="15" x14ac:dyDescent="0.25">
      <c r="A172" s="23">
        <v>169</v>
      </c>
      <c r="B172" s="41"/>
      <c r="C172" s="35"/>
      <c r="D172" s="6"/>
      <c r="E172" s="35"/>
      <c r="F172" s="35"/>
      <c r="G172" s="35"/>
      <c r="H172" s="35"/>
      <c r="I172" s="35"/>
      <c r="J172" s="398"/>
      <c r="K172" s="35"/>
      <c r="L172" s="35"/>
      <c r="M172" s="35"/>
      <c r="N172" s="35"/>
      <c r="O172" s="3"/>
    </row>
    <row r="173" spans="1:15" ht="15" x14ac:dyDescent="0.25">
      <c r="A173" s="23">
        <v>170</v>
      </c>
      <c r="B173" s="41"/>
      <c r="C173" s="35"/>
      <c r="D173" s="6"/>
      <c r="E173" s="35"/>
      <c r="F173" s="35"/>
      <c r="G173" s="35"/>
      <c r="H173" s="35"/>
      <c r="I173" s="35"/>
      <c r="J173" s="398"/>
      <c r="K173" s="35"/>
      <c r="L173" s="35"/>
      <c r="M173" s="35"/>
      <c r="N173" s="35"/>
      <c r="O173" s="3"/>
    </row>
    <row r="174" spans="1:15" ht="15" x14ac:dyDescent="0.25">
      <c r="A174" s="23">
        <v>171</v>
      </c>
      <c r="B174" s="41"/>
      <c r="C174" s="35"/>
      <c r="D174" s="6"/>
      <c r="E174" s="35"/>
      <c r="F174" s="35"/>
      <c r="G174" s="35"/>
      <c r="H174" s="35"/>
      <c r="I174" s="35"/>
      <c r="J174" s="398"/>
      <c r="K174" s="35"/>
      <c r="L174" s="35"/>
      <c r="M174" s="35"/>
      <c r="N174" s="35"/>
      <c r="O174" s="3"/>
    </row>
    <row r="175" spans="1:15" ht="15" x14ac:dyDescent="0.25">
      <c r="A175" s="23">
        <v>172</v>
      </c>
      <c r="B175" s="41"/>
      <c r="C175" s="35"/>
      <c r="D175" s="6"/>
      <c r="E175" s="35"/>
      <c r="F175" s="35"/>
      <c r="G175" s="35"/>
      <c r="H175" s="35"/>
      <c r="I175" s="35"/>
      <c r="J175" s="398"/>
      <c r="K175" s="35"/>
      <c r="L175" s="35"/>
      <c r="M175" s="35"/>
      <c r="N175" s="35"/>
      <c r="O175" s="3"/>
    </row>
    <row r="176" spans="1:15" ht="15" x14ac:dyDescent="0.25">
      <c r="A176" s="23">
        <v>173</v>
      </c>
      <c r="B176" s="41"/>
      <c r="C176" s="35"/>
      <c r="D176" s="6"/>
      <c r="E176" s="35"/>
      <c r="F176" s="35"/>
      <c r="G176" s="35"/>
      <c r="H176" s="35"/>
      <c r="I176" s="35"/>
      <c r="J176" s="398"/>
      <c r="K176" s="35"/>
      <c r="L176" s="35"/>
      <c r="M176" s="35"/>
      <c r="N176" s="35"/>
      <c r="O176" s="3"/>
    </row>
    <row r="177" spans="1:15" ht="15" x14ac:dyDescent="0.25">
      <c r="A177" s="23">
        <v>174</v>
      </c>
      <c r="B177" s="41"/>
      <c r="C177" s="35"/>
      <c r="D177" s="6"/>
      <c r="E177" s="35"/>
      <c r="F177" s="35"/>
      <c r="G177" s="35"/>
      <c r="H177" s="35"/>
      <c r="I177" s="35"/>
      <c r="J177" s="398"/>
      <c r="K177" s="35"/>
      <c r="L177" s="35"/>
      <c r="M177" s="35"/>
      <c r="N177" s="35"/>
      <c r="O177" s="3"/>
    </row>
    <row r="178" spans="1:15" ht="15" x14ac:dyDescent="0.25">
      <c r="A178" s="23">
        <v>175</v>
      </c>
      <c r="B178" s="41"/>
      <c r="C178" s="35"/>
      <c r="D178" s="6"/>
      <c r="E178" s="35"/>
      <c r="F178" s="35"/>
      <c r="G178" s="35"/>
      <c r="H178" s="35"/>
      <c r="I178" s="35"/>
      <c r="J178" s="398"/>
      <c r="K178" s="35"/>
      <c r="L178" s="35"/>
      <c r="M178" s="35"/>
      <c r="N178" s="35"/>
      <c r="O178" s="3"/>
    </row>
    <row r="179" spans="1:15" ht="15" x14ac:dyDescent="0.25">
      <c r="A179" s="23">
        <v>176</v>
      </c>
      <c r="B179" s="41"/>
      <c r="C179" s="35"/>
      <c r="D179" s="6"/>
      <c r="E179" s="35"/>
      <c r="F179" s="35"/>
      <c r="G179" s="35"/>
      <c r="H179" s="35"/>
      <c r="I179" s="35"/>
      <c r="J179" s="398"/>
      <c r="K179" s="35"/>
      <c r="L179" s="35"/>
      <c r="M179" s="35"/>
      <c r="N179" s="35"/>
      <c r="O179" s="3"/>
    </row>
    <row r="180" spans="1:15" ht="15" x14ac:dyDescent="0.25">
      <c r="A180" s="23">
        <v>177</v>
      </c>
      <c r="B180" s="41"/>
      <c r="C180" s="35"/>
      <c r="D180" s="6"/>
      <c r="E180" s="35"/>
      <c r="F180" s="35"/>
      <c r="G180" s="35"/>
      <c r="H180" s="35"/>
      <c r="I180" s="35"/>
      <c r="J180" s="398"/>
      <c r="K180" s="35"/>
      <c r="L180" s="35"/>
      <c r="M180" s="35"/>
      <c r="N180" s="35"/>
      <c r="O180" s="3"/>
    </row>
    <row r="181" spans="1:15" ht="15" x14ac:dyDescent="0.25">
      <c r="A181" s="23">
        <v>178</v>
      </c>
      <c r="B181" s="41"/>
      <c r="C181" s="35"/>
      <c r="D181" s="6"/>
      <c r="E181" s="35"/>
      <c r="F181" s="35"/>
      <c r="G181" s="35"/>
      <c r="H181" s="35"/>
      <c r="I181" s="35"/>
      <c r="J181" s="398"/>
      <c r="K181" s="35"/>
      <c r="L181" s="35"/>
      <c r="M181" s="35"/>
      <c r="N181" s="35"/>
      <c r="O181" s="3"/>
    </row>
    <row r="182" spans="1:15" ht="15" x14ac:dyDescent="0.25">
      <c r="A182" s="23">
        <v>179</v>
      </c>
      <c r="B182" s="41"/>
      <c r="C182" s="35"/>
      <c r="D182" s="6"/>
      <c r="E182" s="35"/>
      <c r="F182" s="35"/>
      <c r="G182" s="35"/>
      <c r="H182" s="35"/>
      <c r="I182" s="35"/>
      <c r="J182" s="398"/>
      <c r="K182" s="35"/>
      <c r="L182" s="35"/>
      <c r="M182" s="35"/>
      <c r="N182" s="35"/>
      <c r="O182" s="3"/>
    </row>
    <row r="183" spans="1:15" ht="15" x14ac:dyDescent="0.25">
      <c r="A183" s="23">
        <v>180</v>
      </c>
      <c r="B183" s="41"/>
      <c r="C183" s="35"/>
      <c r="D183" s="6"/>
      <c r="E183" s="35"/>
      <c r="F183" s="35"/>
      <c r="G183" s="35"/>
      <c r="H183" s="35"/>
      <c r="I183" s="35"/>
      <c r="J183" s="398"/>
      <c r="K183" s="35"/>
      <c r="L183" s="35"/>
      <c r="M183" s="35"/>
      <c r="N183" s="35"/>
      <c r="O183" s="3"/>
    </row>
    <row r="184" spans="1:15" ht="15" x14ac:dyDescent="0.25">
      <c r="A184" s="24">
        <v>182</v>
      </c>
      <c r="B184" s="41"/>
      <c r="C184" s="35"/>
      <c r="D184" s="6"/>
      <c r="E184" s="35"/>
      <c r="F184" s="35"/>
      <c r="G184" s="35"/>
      <c r="H184" s="35"/>
      <c r="I184" s="35"/>
      <c r="J184" s="398"/>
      <c r="K184" s="35"/>
      <c r="L184" s="35"/>
      <c r="M184" s="35"/>
      <c r="N184" s="35"/>
      <c r="O184" s="3"/>
    </row>
    <row r="185" spans="1:15" ht="15" x14ac:dyDescent="0.25">
      <c r="A185" s="24">
        <v>183</v>
      </c>
      <c r="B185" s="41"/>
      <c r="C185" s="35"/>
      <c r="D185" s="6"/>
      <c r="E185" s="35"/>
      <c r="F185" s="35"/>
      <c r="G185" s="35"/>
      <c r="H185" s="35"/>
      <c r="I185" s="35"/>
      <c r="J185" s="398"/>
      <c r="K185" s="35"/>
      <c r="L185" s="35"/>
      <c r="M185" s="35"/>
      <c r="N185" s="35"/>
      <c r="O185" s="3"/>
    </row>
    <row r="186" spans="1:15" ht="15" x14ac:dyDescent="0.25">
      <c r="A186" s="24">
        <v>184</v>
      </c>
      <c r="B186" s="41"/>
      <c r="C186" s="35"/>
      <c r="D186" s="6"/>
      <c r="E186" s="35"/>
      <c r="F186" s="35"/>
      <c r="G186" s="35"/>
      <c r="H186" s="35"/>
      <c r="I186" s="35"/>
      <c r="J186" s="398"/>
      <c r="K186" s="35"/>
      <c r="L186" s="35"/>
      <c r="M186" s="35"/>
      <c r="N186" s="35"/>
      <c r="O186" s="3"/>
    </row>
    <row r="187" spans="1:15" ht="15" x14ac:dyDescent="0.25">
      <c r="A187" s="24">
        <v>185</v>
      </c>
      <c r="B187" s="41"/>
      <c r="C187" s="35"/>
      <c r="D187" s="6"/>
      <c r="E187" s="35"/>
      <c r="F187" s="35"/>
      <c r="G187" s="35"/>
      <c r="H187" s="35"/>
      <c r="I187" s="35"/>
      <c r="J187" s="398"/>
      <c r="K187" s="35"/>
      <c r="L187" s="35"/>
      <c r="M187" s="35"/>
      <c r="N187" s="35"/>
      <c r="O187" s="3"/>
    </row>
    <row r="188" spans="1:15" ht="15" x14ac:dyDescent="0.25">
      <c r="A188" s="24">
        <v>186</v>
      </c>
      <c r="B188" s="41"/>
      <c r="C188" s="35"/>
      <c r="D188" s="6"/>
      <c r="E188" s="35"/>
      <c r="F188" s="35"/>
      <c r="G188" s="35"/>
      <c r="H188" s="35"/>
      <c r="I188" s="35"/>
      <c r="J188" s="398"/>
      <c r="K188" s="35"/>
      <c r="L188" s="35"/>
      <c r="M188" s="35"/>
      <c r="N188" s="35"/>
      <c r="O188" s="3"/>
    </row>
    <row r="189" spans="1:15" ht="15" x14ac:dyDescent="0.25">
      <c r="A189" s="24">
        <v>187</v>
      </c>
      <c r="B189" s="41"/>
      <c r="C189" s="35"/>
      <c r="D189" s="6"/>
      <c r="E189" s="35"/>
      <c r="F189" s="35"/>
      <c r="G189" s="35"/>
      <c r="H189" s="35"/>
      <c r="I189" s="35"/>
      <c r="J189" s="398"/>
      <c r="K189" s="35"/>
      <c r="L189" s="35"/>
      <c r="M189" s="35"/>
      <c r="N189" s="35"/>
      <c r="O189" s="3"/>
    </row>
    <row r="190" spans="1:15" ht="15" x14ac:dyDescent="0.25">
      <c r="A190" s="24">
        <v>188</v>
      </c>
      <c r="B190" s="41"/>
      <c r="C190" s="35"/>
      <c r="D190" s="6"/>
      <c r="E190" s="35"/>
      <c r="F190" s="35"/>
      <c r="G190" s="35"/>
      <c r="H190" s="35"/>
      <c r="I190" s="35"/>
      <c r="J190" s="398"/>
      <c r="K190" s="35"/>
      <c r="L190" s="35"/>
      <c r="M190" s="35"/>
      <c r="N190" s="35"/>
      <c r="O190" s="3"/>
    </row>
    <row r="191" spans="1:15" ht="15" x14ac:dyDescent="0.25">
      <c r="A191" s="24">
        <v>189</v>
      </c>
      <c r="B191" s="41"/>
      <c r="C191" s="35"/>
      <c r="D191" s="6"/>
      <c r="E191" s="35"/>
      <c r="F191" s="35"/>
      <c r="G191" s="35"/>
      <c r="H191" s="35"/>
      <c r="I191" s="35"/>
      <c r="J191" s="398"/>
      <c r="K191" s="35"/>
      <c r="L191" s="35"/>
      <c r="M191" s="35"/>
      <c r="N191" s="35"/>
      <c r="O191" s="3"/>
    </row>
    <row r="192" spans="1:15" ht="15" x14ac:dyDescent="0.25">
      <c r="A192" s="24">
        <v>190</v>
      </c>
      <c r="B192" s="41"/>
      <c r="C192" s="35"/>
      <c r="D192" s="6"/>
      <c r="E192" s="35"/>
      <c r="F192" s="35"/>
      <c r="G192" s="35"/>
      <c r="H192" s="35"/>
      <c r="I192" s="35"/>
      <c r="J192" s="398"/>
      <c r="K192" s="35"/>
      <c r="L192" s="35"/>
      <c r="M192" s="35"/>
      <c r="N192" s="35"/>
      <c r="O192" s="3"/>
    </row>
    <row r="193" spans="1:15" ht="15" x14ac:dyDescent="0.25">
      <c r="A193" s="24">
        <v>191</v>
      </c>
      <c r="B193" s="41"/>
      <c r="C193" s="35"/>
      <c r="D193" s="6"/>
      <c r="E193" s="35"/>
      <c r="F193" s="35"/>
      <c r="G193" s="35"/>
      <c r="H193" s="35"/>
      <c r="I193" s="35"/>
      <c r="J193" s="398"/>
      <c r="K193" s="35"/>
      <c r="L193" s="35"/>
      <c r="M193" s="35"/>
      <c r="N193" s="35"/>
      <c r="O193" s="3"/>
    </row>
    <row r="194" spans="1:15" ht="15" x14ac:dyDescent="0.25">
      <c r="A194" s="24">
        <v>192</v>
      </c>
      <c r="B194" s="41"/>
      <c r="C194" s="35"/>
      <c r="D194" s="6"/>
      <c r="E194" s="35"/>
      <c r="F194" s="35"/>
      <c r="G194" s="35"/>
      <c r="H194" s="35"/>
      <c r="I194" s="35"/>
      <c r="J194" s="398"/>
      <c r="K194" s="35"/>
      <c r="L194" s="35"/>
      <c r="M194" s="35"/>
      <c r="N194" s="35"/>
      <c r="O194" s="3"/>
    </row>
    <row r="195" spans="1:15" ht="15" x14ac:dyDescent="0.25">
      <c r="A195" s="24">
        <v>193</v>
      </c>
      <c r="B195" s="41"/>
      <c r="C195" s="35"/>
      <c r="D195" s="6"/>
      <c r="E195" s="35"/>
      <c r="F195" s="35"/>
      <c r="G195" s="35"/>
      <c r="H195" s="35"/>
      <c r="I195" s="35"/>
      <c r="J195" s="398"/>
      <c r="K195" s="35"/>
      <c r="L195" s="35"/>
      <c r="M195" s="35"/>
      <c r="N195" s="35"/>
      <c r="O195" s="3"/>
    </row>
    <row r="196" spans="1:15" ht="15" x14ac:dyDescent="0.25">
      <c r="A196" s="24">
        <v>194</v>
      </c>
      <c r="B196" s="41"/>
      <c r="C196" s="35"/>
      <c r="D196" s="6"/>
      <c r="E196" s="35"/>
      <c r="F196" s="35"/>
      <c r="G196" s="35"/>
      <c r="H196" s="35"/>
      <c r="I196" s="35"/>
      <c r="J196" s="398"/>
      <c r="K196" s="35"/>
      <c r="L196" s="35"/>
      <c r="M196" s="35"/>
      <c r="N196" s="35"/>
      <c r="O196" s="3"/>
    </row>
    <row r="197" spans="1:15" ht="15" x14ac:dyDescent="0.25">
      <c r="A197" s="24">
        <v>195</v>
      </c>
      <c r="B197" s="41"/>
      <c r="C197" s="35"/>
      <c r="D197" s="6"/>
      <c r="E197" s="35"/>
      <c r="F197" s="35"/>
      <c r="G197" s="35"/>
      <c r="H197" s="35"/>
      <c r="I197" s="35"/>
      <c r="J197" s="398"/>
      <c r="K197" s="35"/>
      <c r="L197" s="35"/>
      <c r="M197" s="35"/>
      <c r="N197" s="35"/>
      <c r="O197" s="3"/>
    </row>
    <row r="198" spans="1:15" ht="15" x14ac:dyDescent="0.25">
      <c r="A198" s="24">
        <v>196</v>
      </c>
      <c r="B198" s="41"/>
      <c r="C198" s="35"/>
      <c r="D198" s="6"/>
      <c r="E198" s="35"/>
      <c r="F198" s="35"/>
      <c r="G198" s="35"/>
      <c r="H198" s="35"/>
      <c r="I198" s="35"/>
      <c r="J198" s="398"/>
      <c r="K198" s="35"/>
      <c r="L198" s="35"/>
      <c r="M198" s="35"/>
      <c r="N198" s="35"/>
      <c r="O198" s="3"/>
    </row>
    <row r="199" spans="1:15" ht="15" x14ac:dyDescent="0.25">
      <c r="A199" s="24">
        <v>197</v>
      </c>
      <c r="B199" s="41"/>
      <c r="C199" s="35"/>
      <c r="D199" s="6"/>
      <c r="E199" s="35"/>
      <c r="F199" s="35"/>
      <c r="G199" s="35"/>
      <c r="H199" s="35"/>
      <c r="I199" s="35"/>
      <c r="J199" s="398"/>
      <c r="K199" s="35"/>
      <c r="L199" s="35"/>
      <c r="M199" s="35"/>
      <c r="N199" s="35"/>
      <c r="O199" s="3"/>
    </row>
    <row r="200" spans="1:15" ht="15" x14ac:dyDescent="0.25">
      <c r="A200" s="24">
        <v>198</v>
      </c>
      <c r="B200" s="41"/>
      <c r="C200" s="35"/>
      <c r="D200" s="6"/>
      <c r="E200" s="35"/>
      <c r="F200" s="35"/>
      <c r="G200" s="35"/>
      <c r="H200" s="35"/>
      <c r="I200" s="35"/>
      <c r="J200" s="398"/>
      <c r="K200" s="35"/>
      <c r="L200" s="35"/>
      <c r="M200" s="35"/>
      <c r="N200" s="35"/>
      <c r="O200" s="3"/>
    </row>
    <row r="201" spans="1:15" ht="15" x14ac:dyDescent="0.25">
      <c r="A201" s="24">
        <v>199</v>
      </c>
      <c r="B201" s="41"/>
      <c r="C201" s="35"/>
      <c r="D201" s="6"/>
      <c r="E201" s="35"/>
      <c r="F201" s="35"/>
      <c r="G201" s="35"/>
      <c r="H201" s="35"/>
      <c r="I201" s="35"/>
      <c r="J201" s="398"/>
      <c r="K201" s="35"/>
      <c r="L201" s="35"/>
      <c r="M201" s="35"/>
      <c r="N201" s="35"/>
      <c r="O201" s="3"/>
    </row>
    <row r="202" spans="1:15" ht="15" x14ac:dyDescent="0.25">
      <c r="A202" s="24">
        <v>200</v>
      </c>
      <c r="B202" s="41"/>
      <c r="C202" s="35"/>
      <c r="D202" s="6"/>
      <c r="E202" s="35"/>
      <c r="F202" s="35"/>
      <c r="G202" s="35"/>
      <c r="H202" s="35"/>
      <c r="I202" s="35"/>
      <c r="J202" s="398"/>
      <c r="K202" s="35"/>
      <c r="L202" s="35"/>
      <c r="M202" s="35"/>
      <c r="N202" s="35"/>
      <c r="O202" s="3"/>
    </row>
    <row r="203" spans="1:15" ht="15" x14ac:dyDescent="0.25">
      <c r="A203" s="24">
        <v>201</v>
      </c>
      <c r="B203" s="41"/>
      <c r="C203" s="35"/>
      <c r="D203" s="6"/>
      <c r="E203" s="35"/>
      <c r="F203" s="35"/>
      <c r="G203" s="35"/>
      <c r="H203" s="35"/>
      <c r="I203" s="35"/>
      <c r="J203" s="398"/>
      <c r="K203" s="35"/>
      <c r="L203" s="35"/>
      <c r="M203" s="35"/>
      <c r="N203" s="35"/>
      <c r="O203" s="3"/>
    </row>
    <row r="204" spans="1:15" ht="15" x14ac:dyDescent="0.25">
      <c r="A204" s="24">
        <v>202</v>
      </c>
      <c r="B204" s="41"/>
      <c r="C204" s="35"/>
      <c r="D204" s="6"/>
      <c r="E204" s="35"/>
      <c r="F204" s="35"/>
      <c r="G204" s="35"/>
      <c r="H204" s="35"/>
      <c r="I204" s="35"/>
      <c r="J204" s="398"/>
      <c r="K204" s="35"/>
      <c r="L204" s="35"/>
      <c r="M204" s="35"/>
      <c r="N204" s="35"/>
      <c r="O204" s="3"/>
    </row>
    <row r="205" spans="1:15" ht="15" x14ac:dyDescent="0.25">
      <c r="A205" s="24">
        <v>203</v>
      </c>
      <c r="B205" s="41"/>
      <c r="C205" s="35"/>
      <c r="D205" s="6"/>
      <c r="E205" s="35"/>
      <c r="F205" s="35"/>
      <c r="G205" s="35"/>
      <c r="H205" s="35"/>
      <c r="I205" s="35"/>
      <c r="J205" s="398"/>
      <c r="K205" s="35"/>
      <c r="L205" s="35"/>
      <c r="M205" s="35"/>
      <c r="N205" s="35"/>
      <c r="O205" s="3"/>
    </row>
    <row r="206" spans="1:15" ht="15" x14ac:dyDescent="0.25">
      <c r="A206" s="24">
        <v>204</v>
      </c>
      <c r="B206" s="41"/>
      <c r="C206" s="35"/>
      <c r="D206" s="35"/>
      <c r="E206" s="35"/>
      <c r="F206" s="35"/>
      <c r="G206" s="35"/>
      <c r="H206" s="35"/>
      <c r="I206" s="35"/>
      <c r="J206" s="398"/>
      <c r="K206" s="35"/>
      <c r="L206" s="35"/>
      <c r="M206" s="35"/>
      <c r="N206" s="35"/>
      <c r="O206" s="3"/>
    </row>
    <row r="207" spans="1:15" ht="15" x14ac:dyDescent="0.25">
      <c r="A207" s="24">
        <v>205</v>
      </c>
      <c r="B207" s="41"/>
      <c r="C207" s="35"/>
      <c r="D207" s="35"/>
      <c r="E207" s="35"/>
      <c r="F207" s="35"/>
      <c r="G207" s="35"/>
      <c r="H207" s="35"/>
      <c r="I207" s="35"/>
      <c r="J207" s="398"/>
      <c r="K207" s="35"/>
      <c r="L207" s="35"/>
      <c r="M207" s="35"/>
      <c r="N207" s="35"/>
      <c r="O207" s="3"/>
    </row>
    <row r="208" spans="1:15" ht="15" x14ac:dyDescent="0.25">
      <c r="A208" s="24">
        <v>206</v>
      </c>
      <c r="B208" s="41"/>
      <c r="C208" s="35"/>
      <c r="D208" s="35"/>
      <c r="E208" s="35"/>
      <c r="F208" s="35"/>
      <c r="G208" s="35"/>
      <c r="H208" s="35"/>
      <c r="I208" s="35"/>
      <c r="J208" s="398"/>
      <c r="K208" s="35"/>
      <c r="L208" s="35"/>
      <c r="M208" s="35"/>
      <c r="N208" s="35"/>
      <c r="O208" s="3"/>
    </row>
    <row r="209" spans="1:15" ht="15" x14ac:dyDescent="0.25">
      <c r="A209" s="24">
        <v>207</v>
      </c>
      <c r="B209" s="41"/>
      <c r="C209" s="35"/>
      <c r="D209" s="35"/>
      <c r="E209" s="35"/>
      <c r="F209" s="35"/>
      <c r="G209" s="35"/>
      <c r="H209" s="35"/>
      <c r="I209" s="35"/>
      <c r="J209" s="398"/>
      <c r="K209" s="35"/>
      <c r="L209" s="35"/>
      <c r="M209" s="35"/>
      <c r="N209" s="35"/>
      <c r="O209" s="3"/>
    </row>
    <row r="210" spans="1:15" ht="15" x14ac:dyDescent="0.25">
      <c r="A210" s="24">
        <v>208</v>
      </c>
      <c r="B210" s="41"/>
      <c r="C210" s="35"/>
      <c r="D210" s="35"/>
      <c r="E210" s="35"/>
      <c r="F210" s="35"/>
      <c r="G210" s="35"/>
      <c r="H210" s="35"/>
      <c r="I210" s="35"/>
      <c r="J210" s="398"/>
      <c r="K210" s="35"/>
      <c r="L210" s="35"/>
      <c r="M210" s="35"/>
      <c r="N210" s="35"/>
      <c r="O210" s="3"/>
    </row>
    <row r="211" spans="1:15" ht="15" x14ac:dyDescent="0.25">
      <c r="A211" s="24">
        <v>209</v>
      </c>
      <c r="B211" s="41"/>
      <c r="C211" s="35"/>
      <c r="D211" s="35"/>
      <c r="E211" s="35"/>
      <c r="F211" s="35"/>
      <c r="G211" s="35"/>
      <c r="H211" s="35"/>
      <c r="I211" s="35"/>
      <c r="J211" s="398"/>
      <c r="K211" s="35"/>
      <c r="L211" s="35"/>
      <c r="M211" s="35"/>
      <c r="N211" s="35"/>
      <c r="O211" s="3"/>
    </row>
    <row r="212" spans="1:15" ht="15" x14ac:dyDescent="0.25">
      <c r="A212" s="24">
        <v>210</v>
      </c>
      <c r="B212" s="41"/>
      <c r="C212" s="35"/>
      <c r="D212" s="35"/>
      <c r="E212" s="35"/>
      <c r="F212" s="35"/>
      <c r="G212" s="35"/>
      <c r="H212" s="35"/>
      <c r="I212" s="35"/>
      <c r="J212" s="398"/>
      <c r="K212" s="35"/>
      <c r="L212" s="35"/>
      <c r="M212" s="35"/>
      <c r="N212" s="35"/>
      <c r="O212" s="3"/>
    </row>
    <row r="213" spans="1:15" ht="15" x14ac:dyDescent="0.25">
      <c r="A213" s="24">
        <v>211</v>
      </c>
      <c r="B213" s="41"/>
      <c r="C213" s="35"/>
      <c r="D213" s="35"/>
      <c r="E213" s="35"/>
      <c r="F213" s="35"/>
      <c r="G213" s="35"/>
      <c r="H213" s="35"/>
      <c r="I213" s="35"/>
      <c r="J213" s="398"/>
      <c r="K213" s="35"/>
      <c r="L213" s="35"/>
      <c r="M213" s="35"/>
      <c r="N213" s="35"/>
      <c r="O213" s="3"/>
    </row>
    <row r="214" spans="1:15" ht="15" x14ac:dyDescent="0.25">
      <c r="A214" s="24">
        <v>212</v>
      </c>
      <c r="B214" s="41"/>
      <c r="C214" s="35"/>
      <c r="D214" s="35"/>
      <c r="E214" s="35"/>
      <c r="F214" s="35"/>
      <c r="G214" s="35"/>
      <c r="H214" s="35"/>
      <c r="I214" s="35"/>
      <c r="J214" s="398"/>
      <c r="K214" s="35"/>
      <c r="L214" s="35"/>
      <c r="M214" s="35"/>
      <c r="N214" s="35"/>
      <c r="O214" s="3"/>
    </row>
    <row r="215" spans="1:15" ht="15" x14ac:dyDescent="0.25">
      <c r="A215" s="24">
        <v>213</v>
      </c>
      <c r="B215" s="41"/>
      <c r="C215" s="35"/>
      <c r="D215" s="35"/>
      <c r="E215" s="35"/>
      <c r="F215" s="35"/>
      <c r="G215" s="35"/>
      <c r="H215" s="35"/>
      <c r="I215" s="35"/>
      <c r="J215" s="398"/>
      <c r="K215" s="35"/>
      <c r="L215" s="35"/>
      <c r="M215" s="35"/>
      <c r="N215" s="35"/>
      <c r="O215" s="3"/>
    </row>
    <row r="216" spans="1:15" ht="15" x14ac:dyDescent="0.25">
      <c r="A216" s="24">
        <v>214</v>
      </c>
      <c r="B216" s="41"/>
      <c r="C216" s="35"/>
      <c r="D216" s="35"/>
      <c r="E216" s="35"/>
      <c r="F216" s="35"/>
      <c r="G216" s="35"/>
      <c r="H216" s="35"/>
      <c r="I216" s="35"/>
      <c r="J216" s="398"/>
      <c r="K216" s="35"/>
      <c r="L216" s="35"/>
      <c r="M216" s="35"/>
      <c r="N216" s="35"/>
      <c r="O216" s="3"/>
    </row>
    <row r="217" spans="1:15" ht="15" x14ac:dyDescent="0.25">
      <c r="A217" s="24">
        <v>215</v>
      </c>
      <c r="B217" s="41"/>
      <c r="C217" s="35"/>
      <c r="D217" s="35"/>
      <c r="E217" s="35"/>
      <c r="F217" s="35"/>
      <c r="G217" s="35"/>
      <c r="H217" s="35"/>
      <c r="I217" s="35"/>
      <c r="J217" s="398"/>
      <c r="K217" s="35"/>
      <c r="L217" s="35"/>
      <c r="M217" s="35"/>
      <c r="N217" s="35"/>
      <c r="O217" s="3"/>
    </row>
    <row r="218" spans="1:15" ht="15" x14ac:dyDescent="0.25">
      <c r="A218" s="24">
        <v>216</v>
      </c>
      <c r="B218" s="41"/>
      <c r="C218" s="35"/>
      <c r="D218" s="35"/>
      <c r="E218" s="35"/>
      <c r="F218" s="35"/>
      <c r="G218" s="35"/>
      <c r="H218" s="35"/>
      <c r="I218" s="35"/>
      <c r="J218" s="398"/>
      <c r="K218" s="35"/>
      <c r="L218" s="35"/>
      <c r="M218" s="35"/>
      <c r="N218" s="35"/>
      <c r="O218" s="3"/>
    </row>
    <row r="219" spans="1:15" ht="15" x14ac:dyDescent="0.25">
      <c r="A219" s="24">
        <v>217</v>
      </c>
      <c r="B219" s="41"/>
      <c r="C219" s="35"/>
      <c r="D219" s="35"/>
      <c r="E219" s="35"/>
      <c r="F219" s="35"/>
      <c r="G219" s="35"/>
      <c r="H219" s="35"/>
      <c r="I219" s="35"/>
      <c r="J219" s="398"/>
      <c r="K219" s="35"/>
      <c r="L219" s="35"/>
      <c r="M219" s="35"/>
      <c r="N219" s="35"/>
      <c r="O219" s="3"/>
    </row>
    <row r="220" spans="1:15" ht="15" x14ac:dyDescent="0.25">
      <c r="A220" s="24">
        <v>218</v>
      </c>
      <c r="B220" s="41"/>
      <c r="C220" s="35"/>
      <c r="D220" s="35"/>
      <c r="E220" s="35"/>
      <c r="F220" s="35"/>
      <c r="G220" s="35"/>
      <c r="H220" s="35"/>
      <c r="I220" s="35"/>
      <c r="J220" s="398"/>
      <c r="K220" s="35"/>
      <c r="L220" s="35"/>
      <c r="M220" s="35"/>
      <c r="N220" s="35"/>
      <c r="O220" s="3"/>
    </row>
    <row r="221" spans="1:15" ht="15" x14ac:dyDescent="0.25">
      <c r="A221" s="24">
        <v>219</v>
      </c>
      <c r="B221" s="41"/>
      <c r="C221" s="35"/>
      <c r="D221" s="35"/>
      <c r="E221" s="35"/>
      <c r="F221" s="35"/>
      <c r="G221" s="35"/>
      <c r="H221" s="35"/>
      <c r="I221" s="35"/>
      <c r="J221" s="398"/>
      <c r="K221" s="35"/>
      <c r="L221" s="35"/>
      <c r="M221" s="35"/>
      <c r="N221" s="35"/>
      <c r="O221" s="3"/>
    </row>
    <row r="222" spans="1:15" ht="15" x14ac:dyDescent="0.25">
      <c r="A222" s="24">
        <v>220</v>
      </c>
      <c r="B222" s="41"/>
      <c r="C222" s="35"/>
      <c r="D222" s="35"/>
      <c r="E222" s="35"/>
      <c r="F222" s="35"/>
      <c r="G222" s="35"/>
      <c r="H222" s="35"/>
      <c r="I222" s="35"/>
      <c r="J222" s="398"/>
      <c r="K222" s="35"/>
      <c r="L222" s="35"/>
      <c r="M222" s="35"/>
      <c r="N222" s="35"/>
      <c r="O222" s="3"/>
    </row>
    <row r="223" spans="1:15" ht="15" x14ac:dyDescent="0.25">
      <c r="A223" s="24">
        <v>221</v>
      </c>
      <c r="B223" s="41"/>
      <c r="C223" s="35"/>
      <c r="D223" s="6"/>
      <c r="E223" s="35"/>
      <c r="F223" s="35"/>
      <c r="G223" s="35"/>
      <c r="H223" s="35"/>
      <c r="I223" s="35"/>
      <c r="J223" s="398"/>
      <c r="K223" s="35"/>
      <c r="L223" s="35"/>
      <c r="M223" s="35"/>
      <c r="N223" s="35"/>
      <c r="O223" s="3"/>
    </row>
    <row r="224" spans="1:15" ht="15" x14ac:dyDescent="0.25">
      <c r="A224" s="24">
        <v>222</v>
      </c>
      <c r="B224" s="41"/>
      <c r="C224" s="35"/>
      <c r="D224" s="6"/>
      <c r="E224" s="35"/>
      <c r="F224" s="35"/>
      <c r="G224" s="35"/>
      <c r="H224" s="35"/>
      <c r="I224" s="35"/>
      <c r="J224" s="398"/>
      <c r="K224" s="35"/>
      <c r="L224" s="35"/>
      <c r="M224" s="35"/>
      <c r="N224" s="35"/>
      <c r="O224" s="3"/>
    </row>
    <row r="225" spans="1:15" ht="15" x14ac:dyDescent="0.25">
      <c r="A225" s="24">
        <v>223</v>
      </c>
      <c r="B225" s="41"/>
      <c r="C225" s="35"/>
      <c r="D225" s="6"/>
      <c r="E225" s="35"/>
      <c r="F225" s="35"/>
      <c r="G225" s="35"/>
      <c r="H225" s="35"/>
      <c r="I225" s="35"/>
      <c r="J225" s="398"/>
      <c r="K225" s="35"/>
      <c r="L225" s="35"/>
      <c r="M225" s="35"/>
      <c r="N225" s="35"/>
      <c r="O225" s="3"/>
    </row>
    <row r="226" spans="1:15" ht="15" x14ac:dyDescent="0.25">
      <c r="A226" s="24">
        <v>224</v>
      </c>
      <c r="B226" s="41"/>
      <c r="C226" s="35"/>
      <c r="D226" s="6"/>
      <c r="E226" s="35"/>
      <c r="F226" s="35"/>
      <c r="G226" s="35"/>
      <c r="H226" s="35"/>
      <c r="I226" s="35"/>
      <c r="J226" s="398"/>
      <c r="K226" s="35"/>
      <c r="L226" s="35"/>
      <c r="M226" s="35"/>
      <c r="N226" s="35"/>
      <c r="O226" s="3"/>
    </row>
    <row r="227" spans="1:15" ht="15" x14ac:dyDescent="0.25">
      <c r="A227" s="24">
        <v>225</v>
      </c>
      <c r="B227" s="41"/>
      <c r="C227" s="35"/>
      <c r="D227" s="6"/>
      <c r="E227" s="35"/>
      <c r="F227" s="35"/>
      <c r="G227" s="35"/>
      <c r="H227" s="35"/>
      <c r="I227" s="35"/>
      <c r="J227" s="398"/>
      <c r="K227" s="35"/>
      <c r="L227" s="35"/>
      <c r="M227" s="35"/>
      <c r="N227" s="35"/>
      <c r="O227" s="3"/>
    </row>
    <row r="228" spans="1:15" ht="15" x14ac:dyDescent="0.25">
      <c r="A228" s="24">
        <v>226</v>
      </c>
      <c r="B228" s="41"/>
      <c r="C228" s="35"/>
      <c r="D228" s="6"/>
      <c r="E228" s="35"/>
      <c r="F228" s="35"/>
      <c r="G228" s="35"/>
      <c r="H228" s="35"/>
      <c r="I228" s="35"/>
      <c r="J228" s="398"/>
      <c r="K228" s="35"/>
      <c r="L228" s="35"/>
      <c r="M228" s="35"/>
      <c r="N228" s="35"/>
      <c r="O228" s="3"/>
    </row>
    <row r="229" spans="1:15" ht="15" x14ac:dyDescent="0.25">
      <c r="A229" s="24">
        <v>227</v>
      </c>
      <c r="B229" s="41"/>
      <c r="C229" s="35"/>
      <c r="D229" s="6"/>
      <c r="E229" s="35"/>
      <c r="F229" s="35"/>
      <c r="G229" s="35"/>
      <c r="H229" s="35"/>
      <c r="I229" s="35"/>
      <c r="J229" s="398"/>
      <c r="K229" s="35"/>
      <c r="L229" s="35"/>
      <c r="M229" s="35"/>
      <c r="N229" s="35"/>
      <c r="O229" s="3"/>
    </row>
    <row r="230" spans="1:15" ht="15" x14ac:dyDescent="0.25">
      <c r="A230" s="141" t="s">
        <v>26</v>
      </c>
      <c r="B230" s="1"/>
      <c r="C230" s="1"/>
      <c r="D230" s="2"/>
      <c r="E230" s="2"/>
      <c r="F230" s="2"/>
      <c r="G230" s="2"/>
      <c r="H230" s="2"/>
      <c r="I230" s="2"/>
      <c r="J230" s="476"/>
      <c r="K230" s="2"/>
      <c r="L230" s="2"/>
      <c r="M230" s="2"/>
      <c r="N230" s="2"/>
      <c r="O230" s="3"/>
    </row>
    <row r="231" spans="1:15" x14ac:dyDescent="0.2">
      <c r="O231" s="60">
        <f>SUBTOTAL(9,O5:O230)</f>
        <v>1338</v>
      </c>
    </row>
  </sheetData>
  <sortState ref="B5:P14">
    <sortCondition descending="1" ref="P5"/>
  </sortState>
  <mergeCells count="19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A2:Q2"/>
    <mergeCell ref="N3:N4"/>
    <mergeCell ref="O3:O4"/>
    <mergeCell ref="P3:P4"/>
  </mergeCells>
  <pageMargins left="0.75" right="0.75" top="1.39375" bottom="1.39375" header="0.51180555555555496" footer="0.51180555555555496"/>
  <pageSetup paperSize="9" scale="81" firstPageNumber="0" orientation="landscape" horizontalDpi="300" verticalDpi="300" r:id="rId1"/>
  <rowBreaks count="2" manualBreakCount="2">
    <brk id="29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1"/>
  <sheetViews>
    <sheetView zoomScaleNormal="100" workbookViewId="0">
      <selection activeCell="Q16" sqref="Q16"/>
    </sheetView>
  </sheetViews>
  <sheetFormatPr defaultRowHeight="14.25" x14ac:dyDescent="0.2"/>
  <cols>
    <col min="1" max="1" width="4.125" style="55" customWidth="1"/>
    <col min="2" max="2" width="26.125" style="56" customWidth="1"/>
    <col min="3" max="3" width="8" style="55" customWidth="1"/>
    <col min="4" max="4" width="15.25" style="142" customWidth="1"/>
    <col min="5" max="5" width="4.125" style="55" customWidth="1"/>
    <col min="6" max="6" width="3.875" style="55" customWidth="1"/>
    <col min="7" max="7" width="4" style="58" customWidth="1"/>
    <col min="8" max="8" width="4.375" style="55" customWidth="1"/>
    <col min="9" max="9" width="4.125" style="55" customWidth="1"/>
    <col min="10" max="10" width="4.25" style="469" customWidth="1"/>
    <col min="11" max="11" width="3.75" style="55" customWidth="1"/>
    <col min="12" max="12" width="4" style="55" customWidth="1"/>
    <col min="13" max="13" width="4.25" style="55" customWidth="1"/>
    <col min="14" max="14" width="4" style="55" customWidth="1"/>
    <col min="15" max="15" width="12.375" style="60" customWidth="1"/>
    <col min="16" max="16" width="11.25" style="55" customWidth="1"/>
    <col min="17" max="17" width="10.625" style="55" customWidth="1"/>
    <col min="18" max="18" width="3.875" style="55" customWidth="1"/>
    <col min="19" max="21" width="4" style="55" customWidth="1"/>
    <col min="22" max="1024" width="8" style="55" customWidth="1"/>
  </cols>
  <sheetData>
    <row r="1" spans="1:18" ht="78" customHeight="1" thickBot="1" x14ac:dyDescent="0.3">
      <c r="A1" s="681" t="s">
        <v>196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56"/>
    </row>
    <row r="2" spans="1:18" ht="21.75" customHeight="1" thickBot="1" x14ac:dyDescent="0.25">
      <c r="A2" s="679" t="s">
        <v>0</v>
      </c>
      <c r="B2" s="637" t="s">
        <v>1</v>
      </c>
      <c r="C2" s="639" t="s">
        <v>2</v>
      </c>
      <c r="D2" s="682" t="s">
        <v>3</v>
      </c>
      <c r="E2" s="641" t="s">
        <v>7</v>
      </c>
      <c r="F2" s="641" t="s">
        <v>58</v>
      </c>
      <c r="G2" s="641" t="s">
        <v>5</v>
      </c>
      <c r="H2" s="641" t="s">
        <v>6</v>
      </c>
      <c r="I2" s="641" t="s">
        <v>128</v>
      </c>
      <c r="J2" s="671" t="s">
        <v>551</v>
      </c>
      <c r="K2" s="641" t="s">
        <v>8</v>
      </c>
      <c r="L2" s="641" t="s">
        <v>10</v>
      </c>
      <c r="M2" s="641" t="s">
        <v>69</v>
      </c>
      <c r="N2" s="676" t="s">
        <v>72</v>
      </c>
      <c r="O2" s="651" t="s">
        <v>70</v>
      </c>
      <c r="P2" s="651"/>
      <c r="Q2" s="654"/>
      <c r="R2" s="56"/>
    </row>
    <row r="3" spans="1:18" ht="56.25" customHeight="1" thickBot="1" x14ac:dyDescent="0.25">
      <c r="A3" s="680"/>
      <c r="B3" s="638"/>
      <c r="C3" s="640"/>
      <c r="D3" s="683"/>
      <c r="E3" s="642"/>
      <c r="F3" s="642"/>
      <c r="G3" s="642"/>
      <c r="H3" s="642"/>
      <c r="I3" s="642"/>
      <c r="J3" s="672"/>
      <c r="K3" s="642"/>
      <c r="L3" s="642"/>
      <c r="M3" s="642"/>
      <c r="N3" s="677"/>
      <c r="O3" s="652"/>
      <c r="P3" s="652"/>
      <c r="Q3" s="655"/>
      <c r="R3" s="56"/>
    </row>
    <row r="4" spans="1:18" ht="15" x14ac:dyDescent="0.25">
      <c r="A4" s="115">
        <v>1</v>
      </c>
      <c r="B4" s="321" t="s">
        <v>45</v>
      </c>
      <c r="C4" s="328">
        <v>2009</v>
      </c>
      <c r="D4" s="274" t="s">
        <v>17</v>
      </c>
      <c r="E4" s="322">
        <v>16</v>
      </c>
      <c r="F4" s="322">
        <v>16</v>
      </c>
      <c r="G4" s="274">
        <v>16</v>
      </c>
      <c r="H4" s="274">
        <v>16</v>
      </c>
      <c r="I4" s="322">
        <v>15</v>
      </c>
      <c r="J4" s="454">
        <v>16</v>
      </c>
      <c r="K4" s="322">
        <v>16</v>
      </c>
      <c r="L4" s="322">
        <v>16</v>
      </c>
      <c r="M4" s="322">
        <v>15</v>
      </c>
      <c r="N4" s="328"/>
      <c r="O4" s="62">
        <f t="shared" ref="O4:O13" si="0">SUM(E4:N4)</f>
        <v>142</v>
      </c>
      <c r="P4" s="232">
        <v>96</v>
      </c>
      <c r="Q4" s="112"/>
      <c r="R4" s="56"/>
    </row>
    <row r="5" spans="1:18" ht="15" x14ac:dyDescent="0.25">
      <c r="A5" s="23">
        <v>2</v>
      </c>
      <c r="B5" s="338" t="s">
        <v>197</v>
      </c>
      <c r="C5" s="280">
        <v>2009</v>
      </c>
      <c r="D5" s="339" t="s">
        <v>17</v>
      </c>
      <c r="E5" s="340">
        <v>15</v>
      </c>
      <c r="F5" s="324">
        <v>14</v>
      </c>
      <c r="G5" s="280">
        <v>14</v>
      </c>
      <c r="H5" s="280">
        <v>14</v>
      </c>
      <c r="I5" s="324">
        <v>14</v>
      </c>
      <c r="J5" s="416">
        <v>14</v>
      </c>
      <c r="K5" s="324">
        <v>15</v>
      </c>
      <c r="L5" s="280">
        <v>14</v>
      </c>
      <c r="M5" s="281">
        <v>12</v>
      </c>
      <c r="N5" s="280"/>
      <c r="O5" s="62">
        <f t="shared" si="0"/>
        <v>126</v>
      </c>
      <c r="P5" s="233">
        <v>86</v>
      </c>
      <c r="Q5" s="110"/>
      <c r="R5" s="56"/>
    </row>
    <row r="6" spans="1:18" ht="15" x14ac:dyDescent="0.25">
      <c r="A6" s="23">
        <v>3</v>
      </c>
      <c r="B6" s="338" t="s">
        <v>198</v>
      </c>
      <c r="C6" s="280">
        <v>2009</v>
      </c>
      <c r="D6" s="339" t="s">
        <v>46</v>
      </c>
      <c r="E6" s="280">
        <v>14</v>
      </c>
      <c r="F6" s="280">
        <v>13</v>
      </c>
      <c r="G6" s="280">
        <v>12</v>
      </c>
      <c r="H6" s="280">
        <v>10</v>
      </c>
      <c r="I6" s="280">
        <v>16</v>
      </c>
      <c r="J6" s="409">
        <v>11</v>
      </c>
      <c r="K6" s="280">
        <v>14</v>
      </c>
      <c r="L6" s="280">
        <v>15</v>
      </c>
      <c r="M6" s="280">
        <v>14</v>
      </c>
      <c r="N6" s="280"/>
      <c r="O6" s="62">
        <f t="shared" si="0"/>
        <v>119</v>
      </c>
      <c r="P6" s="233">
        <v>85</v>
      </c>
      <c r="Q6" s="110"/>
      <c r="R6" s="56"/>
    </row>
    <row r="7" spans="1:18" ht="15" x14ac:dyDescent="0.25">
      <c r="A7" s="23">
        <v>4</v>
      </c>
      <c r="B7" s="63" t="s">
        <v>337</v>
      </c>
      <c r="C7" s="9">
        <v>2009</v>
      </c>
      <c r="D7" s="145" t="s">
        <v>17</v>
      </c>
      <c r="E7" s="9"/>
      <c r="F7" s="9">
        <v>12</v>
      </c>
      <c r="G7" s="9">
        <v>11</v>
      </c>
      <c r="H7" s="256">
        <v>15</v>
      </c>
      <c r="I7" s="256"/>
      <c r="J7" s="409">
        <v>13</v>
      </c>
      <c r="K7" s="256"/>
      <c r="L7" s="256">
        <v>12</v>
      </c>
      <c r="M7" s="254">
        <v>11</v>
      </c>
      <c r="N7" s="256"/>
      <c r="O7" s="62">
        <f t="shared" si="0"/>
        <v>74</v>
      </c>
      <c r="P7" s="233">
        <v>74</v>
      </c>
      <c r="Q7" s="110"/>
      <c r="R7" s="56"/>
    </row>
    <row r="8" spans="1:18" ht="15" x14ac:dyDescent="0.25">
      <c r="A8" s="23">
        <v>5</v>
      </c>
      <c r="B8" s="338" t="s">
        <v>201</v>
      </c>
      <c r="C8" s="280">
        <v>2010</v>
      </c>
      <c r="D8" s="339" t="s">
        <v>38</v>
      </c>
      <c r="E8" s="340">
        <v>11</v>
      </c>
      <c r="F8" s="324">
        <v>8</v>
      </c>
      <c r="G8" s="324">
        <v>13</v>
      </c>
      <c r="H8" s="324">
        <v>8</v>
      </c>
      <c r="I8" s="324"/>
      <c r="J8" s="416">
        <v>10</v>
      </c>
      <c r="K8" s="324">
        <v>12</v>
      </c>
      <c r="L8" s="324"/>
      <c r="M8" s="324"/>
      <c r="N8" s="280">
        <v>16</v>
      </c>
      <c r="O8" s="62">
        <f t="shared" si="0"/>
        <v>78</v>
      </c>
      <c r="P8" s="233">
        <v>70</v>
      </c>
      <c r="Q8" s="110"/>
      <c r="R8" s="56"/>
    </row>
    <row r="9" spans="1:18" ht="15" x14ac:dyDescent="0.25">
      <c r="A9" s="23">
        <v>6</v>
      </c>
      <c r="B9" s="253" t="s">
        <v>199</v>
      </c>
      <c r="C9" s="254"/>
      <c r="D9" s="337" t="s">
        <v>46</v>
      </c>
      <c r="E9" s="254">
        <v>13</v>
      </c>
      <c r="F9" s="255"/>
      <c r="G9" s="255"/>
      <c r="H9" s="255">
        <v>9</v>
      </c>
      <c r="I9" s="255">
        <v>10</v>
      </c>
      <c r="J9" s="413">
        <v>9</v>
      </c>
      <c r="K9" s="255">
        <v>11</v>
      </c>
      <c r="L9" s="255">
        <v>13</v>
      </c>
      <c r="M9" s="254">
        <v>13</v>
      </c>
      <c r="N9" s="256"/>
      <c r="O9" s="62">
        <f t="shared" si="0"/>
        <v>78</v>
      </c>
      <c r="P9" s="233">
        <v>69</v>
      </c>
      <c r="Q9" s="110"/>
      <c r="R9" s="56"/>
    </row>
    <row r="10" spans="1:18" ht="15" x14ac:dyDescent="0.2">
      <c r="A10" s="23">
        <v>7</v>
      </c>
      <c r="B10" s="392" t="s">
        <v>204</v>
      </c>
      <c r="C10" s="256">
        <v>2009</v>
      </c>
      <c r="D10" s="336" t="s">
        <v>205</v>
      </c>
      <c r="E10" s="256">
        <v>9</v>
      </c>
      <c r="F10" s="256">
        <v>2</v>
      </c>
      <c r="G10" s="256">
        <v>7</v>
      </c>
      <c r="H10" s="256">
        <v>12</v>
      </c>
      <c r="I10" s="256">
        <v>7</v>
      </c>
      <c r="J10" s="409"/>
      <c r="K10" s="256"/>
      <c r="L10" s="256">
        <v>9</v>
      </c>
      <c r="M10" s="256"/>
      <c r="N10" s="256">
        <v>14</v>
      </c>
      <c r="O10" s="62">
        <f t="shared" si="0"/>
        <v>60</v>
      </c>
      <c r="P10" s="233">
        <v>58</v>
      </c>
      <c r="Q10" s="234"/>
      <c r="R10" s="56"/>
    </row>
    <row r="11" spans="1:18" ht="20.25" customHeight="1" x14ac:dyDescent="0.25">
      <c r="A11" s="23">
        <v>8</v>
      </c>
      <c r="B11" s="272" t="s">
        <v>209</v>
      </c>
      <c r="C11" s="256">
        <v>2009</v>
      </c>
      <c r="D11" s="336" t="s">
        <v>16</v>
      </c>
      <c r="E11" s="255">
        <v>3</v>
      </c>
      <c r="F11" s="255">
        <v>6</v>
      </c>
      <c r="G11" s="255">
        <v>8</v>
      </c>
      <c r="H11" s="255">
        <v>6</v>
      </c>
      <c r="I11" s="255">
        <v>11</v>
      </c>
      <c r="J11" s="413">
        <v>3</v>
      </c>
      <c r="K11" s="255">
        <v>13</v>
      </c>
      <c r="L11" s="255">
        <v>5</v>
      </c>
      <c r="M11" s="255"/>
      <c r="N11" s="256">
        <v>11</v>
      </c>
      <c r="O11" s="62">
        <f t="shared" si="0"/>
        <v>66</v>
      </c>
      <c r="P11" s="233">
        <v>54</v>
      </c>
      <c r="Q11" s="234"/>
      <c r="R11" s="56"/>
    </row>
    <row r="12" spans="1:18" ht="15" x14ac:dyDescent="0.25">
      <c r="A12" s="23">
        <v>9</v>
      </c>
      <c r="B12" s="338" t="s">
        <v>200</v>
      </c>
      <c r="C12" s="280">
        <v>2010</v>
      </c>
      <c r="D12" s="339" t="s">
        <v>46</v>
      </c>
      <c r="E12" s="324">
        <v>12</v>
      </c>
      <c r="F12" s="324">
        <v>1</v>
      </c>
      <c r="G12" s="324">
        <v>6</v>
      </c>
      <c r="H12" s="324">
        <v>4</v>
      </c>
      <c r="I12" s="324">
        <v>6</v>
      </c>
      <c r="J12" s="416">
        <v>8</v>
      </c>
      <c r="K12" s="324"/>
      <c r="L12" s="324">
        <v>3</v>
      </c>
      <c r="M12" s="324"/>
      <c r="N12" s="280">
        <v>15</v>
      </c>
      <c r="O12" s="62">
        <f t="shared" si="0"/>
        <v>55</v>
      </c>
      <c r="P12" s="389">
        <v>51</v>
      </c>
      <c r="Q12" s="234"/>
      <c r="R12" s="56"/>
    </row>
    <row r="13" spans="1:18" ht="15" x14ac:dyDescent="0.25">
      <c r="A13" s="23">
        <v>10</v>
      </c>
      <c r="B13" s="253" t="s">
        <v>47</v>
      </c>
      <c r="C13" s="254">
        <v>2009</v>
      </c>
      <c r="D13" s="337" t="s">
        <v>137</v>
      </c>
      <c r="E13" s="254">
        <v>2</v>
      </c>
      <c r="F13" s="254">
        <v>10</v>
      </c>
      <c r="G13" s="254"/>
      <c r="H13" s="254">
        <v>7</v>
      </c>
      <c r="I13" s="254">
        <v>8</v>
      </c>
      <c r="J13" s="415"/>
      <c r="K13" s="254">
        <v>10</v>
      </c>
      <c r="L13" s="254">
        <v>11</v>
      </c>
      <c r="M13" s="254"/>
      <c r="N13" s="256"/>
      <c r="O13" s="62">
        <f t="shared" si="0"/>
        <v>48</v>
      </c>
      <c r="P13" s="387">
        <v>48</v>
      </c>
      <c r="Q13" s="234"/>
      <c r="R13" s="56"/>
    </row>
    <row r="14" spans="1:18" ht="15" x14ac:dyDescent="0.25">
      <c r="A14" s="23">
        <v>11</v>
      </c>
      <c r="B14" s="20" t="s">
        <v>335</v>
      </c>
      <c r="C14" s="21">
        <v>2009</v>
      </c>
      <c r="D14" s="147" t="s">
        <v>336</v>
      </c>
      <c r="E14" s="20"/>
      <c r="F14" s="21">
        <v>15</v>
      </c>
      <c r="G14" s="21">
        <v>15</v>
      </c>
      <c r="H14" s="35"/>
      <c r="I14" s="35">
        <v>13</v>
      </c>
      <c r="J14" s="398"/>
      <c r="K14" s="35"/>
      <c r="L14" s="35"/>
      <c r="M14" s="35"/>
      <c r="N14" s="35"/>
      <c r="O14" s="62">
        <f t="shared" ref="O14:O35" si="1">SUM(E14:N14)</f>
        <v>43</v>
      </c>
      <c r="P14" s="146"/>
      <c r="Q14" s="234"/>
      <c r="R14" s="56"/>
    </row>
    <row r="15" spans="1:18" ht="15" x14ac:dyDescent="0.25">
      <c r="A15" s="23">
        <v>12</v>
      </c>
      <c r="B15" s="393" t="s">
        <v>369</v>
      </c>
      <c r="C15" s="125">
        <v>2009</v>
      </c>
      <c r="D15" s="394" t="s">
        <v>103</v>
      </c>
      <c r="E15" s="125"/>
      <c r="F15" s="125">
        <v>11</v>
      </c>
      <c r="G15" s="260"/>
      <c r="H15" s="260"/>
      <c r="I15" s="260">
        <v>12</v>
      </c>
      <c r="J15" s="398"/>
      <c r="K15" s="260"/>
      <c r="L15" s="260">
        <v>10</v>
      </c>
      <c r="M15" s="260">
        <v>8</v>
      </c>
      <c r="N15" s="260"/>
      <c r="O15" s="62">
        <f t="shared" si="1"/>
        <v>41</v>
      </c>
      <c r="P15" s="388"/>
      <c r="Q15" s="56"/>
      <c r="R15" s="56"/>
    </row>
    <row r="16" spans="1:18" ht="15" x14ac:dyDescent="0.25">
      <c r="A16" s="23">
        <v>13</v>
      </c>
      <c r="B16" s="140" t="s">
        <v>339</v>
      </c>
      <c r="C16" s="35">
        <v>2010</v>
      </c>
      <c r="D16" s="360" t="s">
        <v>336</v>
      </c>
      <c r="E16" s="35"/>
      <c r="F16" s="35">
        <v>4</v>
      </c>
      <c r="G16" s="35">
        <v>9</v>
      </c>
      <c r="H16" s="256"/>
      <c r="I16" s="256"/>
      <c r="J16" s="409">
        <v>15</v>
      </c>
      <c r="K16" s="256"/>
      <c r="L16" s="256">
        <v>6</v>
      </c>
      <c r="M16" s="256">
        <v>6</v>
      </c>
      <c r="N16" s="256"/>
      <c r="O16" s="62">
        <f t="shared" si="1"/>
        <v>40</v>
      </c>
      <c r="P16" s="388"/>
      <c r="Q16" s="56"/>
      <c r="R16" s="56"/>
    </row>
    <row r="17" spans="1:18" ht="15" x14ac:dyDescent="0.25">
      <c r="A17" s="23">
        <v>14</v>
      </c>
      <c r="B17" s="20" t="s">
        <v>523</v>
      </c>
      <c r="C17" s="20"/>
      <c r="D17" s="147" t="s">
        <v>18</v>
      </c>
      <c r="E17" s="21"/>
      <c r="F17" s="21"/>
      <c r="G17" s="21"/>
      <c r="H17" s="21">
        <v>11</v>
      </c>
      <c r="I17" s="21"/>
      <c r="J17" s="475">
        <v>12</v>
      </c>
      <c r="K17" s="21"/>
      <c r="L17" s="21"/>
      <c r="M17" s="21">
        <v>5</v>
      </c>
      <c r="N17" s="21"/>
      <c r="O17" s="62">
        <f t="shared" si="1"/>
        <v>28</v>
      </c>
      <c r="P17" s="146"/>
      <c r="Q17" s="56"/>
      <c r="R17" s="56"/>
    </row>
    <row r="18" spans="1:18" ht="15" x14ac:dyDescent="0.25">
      <c r="A18" s="23">
        <v>15</v>
      </c>
      <c r="B18" s="272" t="s">
        <v>461</v>
      </c>
      <c r="C18" s="256"/>
      <c r="D18" s="336" t="s">
        <v>15</v>
      </c>
      <c r="E18" s="256"/>
      <c r="F18" s="256"/>
      <c r="G18" s="256"/>
      <c r="H18" s="256"/>
      <c r="I18" s="256">
        <v>5</v>
      </c>
      <c r="J18" s="409"/>
      <c r="K18" s="256">
        <v>3</v>
      </c>
      <c r="L18" s="256">
        <v>2</v>
      </c>
      <c r="M18" s="254"/>
      <c r="N18" s="256">
        <v>12</v>
      </c>
      <c r="O18" s="62">
        <f t="shared" si="1"/>
        <v>22</v>
      </c>
      <c r="P18" s="146"/>
      <c r="Q18" s="56"/>
      <c r="R18" s="56"/>
    </row>
    <row r="19" spans="1:18" ht="17.25" customHeight="1" x14ac:dyDescent="0.25">
      <c r="A19" s="23">
        <v>16</v>
      </c>
      <c r="B19" s="253" t="s">
        <v>372</v>
      </c>
      <c r="C19" s="254">
        <v>2010</v>
      </c>
      <c r="D19" s="337" t="s">
        <v>13</v>
      </c>
      <c r="E19" s="254">
        <v>8</v>
      </c>
      <c r="F19" s="254"/>
      <c r="G19" s="254"/>
      <c r="H19" s="254"/>
      <c r="I19" s="254"/>
      <c r="J19" s="415"/>
      <c r="K19" s="254"/>
      <c r="L19" s="254"/>
      <c r="M19" s="254"/>
      <c r="N19" s="256">
        <v>13</v>
      </c>
      <c r="O19" s="62">
        <f t="shared" si="1"/>
        <v>21</v>
      </c>
      <c r="P19" s="146"/>
      <c r="Q19" s="56"/>
      <c r="R19" s="56"/>
    </row>
    <row r="20" spans="1:18" ht="15" x14ac:dyDescent="0.25">
      <c r="A20" s="23">
        <v>17</v>
      </c>
      <c r="B20" s="272" t="s">
        <v>43</v>
      </c>
      <c r="C20" s="256"/>
      <c r="D20" s="336" t="s">
        <v>16</v>
      </c>
      <c r="E20" s="256">
        <v>7</v>
      </c>
      <c r="F20" s="256"/>
      <c r="G20" s="256"/>
      <c r="H20" s="256">
        <v>3</v>
      </c>
      <c r="I20" s="256"/>
      <c r="J20" s="409">
        <v>7</v>
      </c>
      <c r="K20" s="256"/>
      <c r="L20" s="256"/>
      <c r="M20" s="254"/>
      <c r="N20" s="256"/>
      <c r="O20" s="62">
        <f t="shared" si="1"/>
        <v>17</v>
      </c>
      <c r="P20" s="146"/>
      <c r="Q20" s="56"/>
      <c r="R20" s="56"/>
    </row>
    <row r="21" spans="1:18" ht="15" x14ac:dyDescent="0.2">
      <c r="A21" s="23">
        <v>18</v>
      </c>
      <c r="B21" s="131" t="s">
        <v>726</v>
      </c>
      <c r="C21" s="11"/>
      <c r="D21" s="9" t="s">
        <v>727</v>
      </c>
      <c r="E21" s="128"/>
      <c r="F21" s="128"/>
      <c r="G21" s="128"/>
      <c r="H21" s="128"/>
      <c r="I21" s="128"/>
      <c r="J21" s="419"/>
      <c r="K21" s="128"/>
      <c r="L21" s="128"/>
      <c r="M21" s="9">
        <v>16</v>
      </c>
      <c r="N21" s="11"/>
      <c r="O21" s="62">
        <f t="shared" si="1"/>
        <v>16</v>
      </c>
      <c r="P21" s="146"/>
      <c r="Q21" s="56"/>
      <c r="R21" s="56"/>
    </row>
    <row r="22" spans="1:18" ht="15" x14ac:dyDescent="0.25">
      <c r="A22" s="23">
        <v>19</v>
      </c>
      <c r="B22" s="143" t="s">
        <v>629</v>
      </c>
      <c r="C22" s="11">
        <v>2010</v>
      </c>
      <c r="D22" s="144" t="s">
        <v>630</v>
      </c>
      <c r="E22" s="9"/>
      <c r="F22" s="11"/>
      <c r="G22" s="11"/>
      <c r="H22" s="11"/>
      <c r="I22" s="11"/>
      <c r="J22" s="418"/>
      <c r="K22" s="11">
        <v>5</v>
      </c>
      <c r="L22" s="11"/>
      <c r="M22" s="9">
        <v>9</v>
      </c>
      <c r="N22" s="11"/>
      <c r="O22" s="62">
        <f t="shared" si="1"/>
        <v>14</v>
      </c>
      <c r="P22" s="146"/>
      <c r="Q22" s="56"/>
      <c r="R22" s="56"/>
    </row>
    <row r="23" spans="1:18" ht="15" x14ac:dyDescent="0.25">
      <c r="A23" s="23">
        <v>20</v>
      </c>
      <c r="B23" s="63" t="s">
        <v>522</v>
      </c>
      <c r="C23" s="9"/>
      <c r="D23" s="145" t="s">
        <v>510</v>
      </c>
      <c r="E23" s="9"/>
      <c r="F23" s="128"/>
      <c r="G23" s="128"/>
      <c r="H23" s="128">
        <v>13</v>
      </c>
      <c r="I23" s="128"/>
      <c r="J23" s="419"/>
      <c r="K23" s="128"/>
      <c r="L23" s="9"/>
      <c r="M23" s="9"/>
      <c r="N23" s="11"/>
      <c r="O23" s="62">
        <f t="shared" si="1"/>
        <v>13</v>
      </c>
      <c r="P23" s="146"/>
      <c r="Q23" s="56"/>
      <c r="R23" s="56"/>
    </row>
    <row r="24" spans="1:18" ht="15" x14ac:dyDescent="0.25">
      <c r="A24" s="23">
        <v>21</v>
      </c>
      <c r="B24" s="143" t="s">
        <v>344</v>
      </c>
      <c r="C24" s="11"/>
      <c r="D24" s="144" t="s">
        <v>290</v>
      </c>
      <c r="E24" s="9"/>
      <c r="F24" s="11"/>
      <c r="G24" s="11">
        <v>2</v>
      </c>
      <c r="H24" s="256">
        <v>1</v>
      </c>
      <c r="I24" s="256">
        <v>9</v>
      </c>
      <c r="J24" s="409"/>
      <c r="K24" s="256"/>
      <c r="L24" s="256"/>
      <c r="M24" s="254"/>
      <c r="N24" s="256"/>
      <c r="O24" s="62">
        <f t="shared" si="1"/>
        <v>12</v>
      </c>
      <c r="P24" s="146"/>
      <c r="Q24" s="56"/>
      <c r="R24" s="56"/>
    </row>
    <row r="25" spans="1:18" ht="27.75" customHeight="1" x14ac:dyDescent="0.25">
      <c r="A25" s="23">
        <v>22</v>
      </c>
      <c r="B25" s="143" t="s">
        <v>579</v>
      </c>
      <c r="C25" s="11">
        <v>2010</v>
      </c>
      <c r="D25" s="144" t="s">
        <v>489</v>
      </c>
      <c r="E25" s="128"/>
      <c r="F25" s="12"/>
      <c r="G25" s="12"/>
      <c r="H25" s="12"/>
      <c r="I25" s="12"/>
      <c r="J25" s="471">
        <v>6</v>
      </c>
      <c r="K25" s="12">
        <v>6</v>
      </c>
      <c r="L25" s="11"/>
      <c r="M25" s="9"/>
      <c r="N25" s="11"/>
      <c r="O25" s="62">
        <f t="shared" si="1"/>
        <v>12</v>
      </c>
      <c r="P25" s="146"/>
      <c r="Q25" s="56"/>
      <c r="R25" s="56"/>
    </row>
    <row r="26" spans="1:18" ht="15.75" customHeight="1" x14ac:dyDescent="0.2">
      <c r="A26" s="23">
        <v>23</v>
      </c>
      <c r="B26" s="131" t="s">
        <v>342</v>
      </c>
      <c r="C26" s="11">
        <v>2010</v>
      </c>
      <c r="D26" s="9" t="s">
        <v>260</v>
      </c>
      <c r="E26" s="128"/>
      <c r="F26" s="128">
        <v>7</v>
      </c>
      <c r="G26" s="128">
        <v>4</v>
      </c>
      <c r="H26" s="11"/>
      <c r="I26" s="11"/>
      <c r="J26" s="418"/>
      <c r="K26" s="11"/>
      <c r="L26" s="11"/>
      <c r="M26" s="9"/>
      <c r="N26" s="11"/>
      <c r="O26" s="62">
        <f t="shared" si="1"/>
        <v>11</v>
      </c>
      <c r="P26" s="146"/>
      <c r="Q26" s="56"/>
      <c r="R26" s="56"/>
    </row>
    <row r="27" spans="1:18" ht="15" x14ac:dyDescent="0.25">
      <c r="A27" s="23">
        <v>24</v>
      </c>
      <c r="B27" s="393" t="s">
        <v>370</v>
      </c>
      <c r="C27" s="154">
        <v>2009</v>
      </c>
      <c r="D27" s="155" t="s">
        <v>371</v>
      </c>
      <c r="E27" s="154"/>
      <c r="F27" s="154">
        <v>3</v>
      </c>
      <c r="G27" s="6"/>
      <c r="H27" s="6"/>
      <c r="I27" s="6"/>
      <c r="J27" s="400"/>
      <c r="K27" s="6">
        <v>8</v>
      </c>
      <c r="L27" s="6"/>
      <c r="M27" s="6"/>
      <c r="N27" s="35"/>
      <c r="O27" s="62">
        <f t="shared" si="1"/>
        <v>11</v>
      </c>
      <c r="P27" s="146"/>
      <c r="Q27" s="56"/>
      <c r="R27" s="56"/>
    </row>
    <row r="28" spans="1:18" ht="15" x14ac:dyDescent="0.25">
      <c r="A28" s="23">
        <v>25</v>
      </c>
      <c r="B28" s="140" t="s">
        <v>628</v>
      </c>
      <c r="C28" s="66">
        <v>2009</v>
      </c>
      <c r="D28" s="151" t="s">
        <v>616</v>
      </c>
      <c r="E28" s="66"/>
      <c r="F28" s="66"/>
      <c r="G28" s="66"/>
      <c r="H28" s="66"/>
      <c r="I28" s="66"/>
      <c r="J28" s="409"/>
      <c r="K28" s="66">
        <v>7</v>
      </c>
      <c r="L28" s="66">
        <v>4</v>
      </c>
      <c r="M28" s="67"/>
      <c r="N28" s="66"/>
      <c r="O28" s="62">
        <f t="shared" si="1"/>
        <v>11</v>
      </c>
      <c r="P28" s="146"/>
      <c r="Q28" s="56"/>
      <c r="R28" s="56"/>
    </row>
    <row r="29" spans="1:18" ht="15" x14ac:dyDescent="0.25">
      <c r="A29" s="23">
        <v>26</v>
      </c>
      <c r="B29" s="63" t="s">
        <v>631</v>
      </c>
      <c r="C29" s="9">
        <v>2009</v>
      </c>
      <c r="D29" s="145" t="s">
        <v>46</v>
      </c>
      <c r="E29" s="9"/>
      <c r="F29" s="9"/>
      <c r="G29" s="9"/>
      <c r="H29" s="9"/>
      <c r="I29" s="9"/>
      <c r="J29" s="417"/>
      <c r="K29" s="9">
        <v>4</v>
      </c>
      <c r="L29" s="9"/>
      <c r="M29" s="9"/>
      <c r="N29" s="11">
        <v>7</v>
      </c>
      <c r="O29" s="62">
        <f t="shared" si="1"/>
        <v>11</v>
      </c>
      <c r="P29" s="146"/>
      <c r="Q29" s="56"/>
      <c r="R29" s="56"/>
    </row>
    <row r="30" spans="1:18" ht="16.5" customHeight="1" x14ac:dyDescent="0.25">
      <c r="A30" s="23">
        <v>27</v>
      </c>
      <c r="B30" s="343" t="s">
        <v>202</v>
      </c>
      <c r="C30" s="284"/>
      <c r="D30" s="376" t="s">
        <v>203</v>
      </c>
      <c r="E30" s="331">
        <v>10</v>
      </c>
      <c r="F30" s="343"/>
      <c r="G30" s="331"/>
      <c r="H30" s="331"/>
      <c r="I30" s="331"/>
      <c r="J30" s="398"/>
      <c r="K30" s="331"/>
      <c r="L30" s="331"/>
      <c r="M30" s="331"/>
      <c r="N30" s="331"/>
      <c r="O30" s="62">
        <f t="shared" si="1"/>
        <v>10</v>
      </c>
      <c r="P30" s="146"/>
      <c r="Q30" s="56"/>
      <c r="R30" s="56"/>
    </row>
    <row r="31" spans="1:18" ht="15" x14ac:dyDescent="0.25">
      <c r="A31" s="23">
        <v>28</v>
      </c>
      <c r="B31" s="63" t="s">
        <v>338</v>
      </c>
      <c r="C31" s="9"/>
      <c r="D31" s="145" t="s">
        <v>46</v>
      </c>
      <c r="E31" s="9"/>
      <c r="F31" s="9"/>
      <c r="G31" s="9">
        <v>10</v>
      </c>
      <c r="H31" s="256"/>
      <c r="I31" s="256"/>
      <c r="J31" s="409"/>
      <c r="K31" s="256"/>
      <c r="L31" s="256"/>
      <c r="M31" s="254"/>
      <c r="N31" s="256"/>
      <c r="O31" s="62">
        <f t="shared" si="1"/>
        <v>10</v>
      </c>
      <c r="P31" s="146"/>
      <c r="Q31" s="56"/>
      <c r="R31" s="56"/>
    </row>
    <row r="32" spans="1:18" ht="15" x14ac:dyDescent="0.25">
      <c r="A32" s="23">
        <v>29</v>
      </c>
      <c r="B32" s="143" t="s">
        <v>728</v>
      </c>
      <c r="C32" s="11"/>
      <c r="D32" s="144" t="s">
        <v>729</v>
      </c>
      <c r="E32" s="12"/>
      <c r="F32" s="12"/>
      <c r="G32" s="12"/>
      <c r="H32" s="12"/>
      <c r="I32" s="12"/>
      <c r="J32" s="418"/>
      <c r="K32" s="12"/>
      <c r="L32" s="12"/>
      <c r="M32" s="12">
        <v>10</v>
      </c>
      <c r="N32" s="11"/>
      <c r="O32" s="62">
        <f t="shared" si="1"/>
        <v>10</v>
      </c>
      <c r="P32" s="146"/>
      <c r="Q32" s="56"/>
      <c r="R32" s="56"/>
    </row>
    <row r="33" spans="1:18" ht="15" x14ac:dyDescent="0.25">
      <c r="A33" s="23">
        <v>30</v>
      </c>
      <c r="B33" s="63" t="s">
        <v>580</v>
      </c>
      <c r="C33" s="11">
        <v>2010</v>
      </c>
      <c r="D33" s="145" t="s">
        <v>557</v>
      </c>
      <c r="E33" s="9"/>
      <c r="F33" s="9"/>
      <c r="G33" s="9"/>
      <c r="H33" s="9"/>
      <c r="I33" s="9"/>
      <c r="J33" s="417">
        <v>4</v>
      </c>
      <c r="K33" s="9"/>
      <c r="L33" s="9"/>
      <c r="M33" s="9"/>
      <c r="N33" s="11">
        <v>6</v>
      </c>
      <c r="O33" s="62">
        <f t="shared" si="1"/>
        <v>10</v>
      </c>
      <c r="P33" s="56"/>
      <c r="Q33" s="56"/>
      <c r="R33" s="56"/>
    </row>
    <row r="34" spans="1:18" ht="15" x14ac:dyDescent="0.25">
      <c r="A34" s="23">
        <v>31</v>
      </c>
      <c r="B34" s="140" t="s">
        <v>842</v>
      </c>
      <c r="C34" s="66"/>
      <c r="D34" s="151" t="s">
        <v>668</v>
      </c>
      <c r="E34" s="66"/>
      <c r="F34" s="66"/>
      <c r="G34" s="66"/>
      <c r="H34" s="66"/>
      <c r="I34" s="66"/>
      <c r="J34" s="409"/>
      <c r="K34" s="66"/>
      <c r="L34" s="66"/>
      <c r="M34" s="66"/>
      <c r="N34" s="66">
        <v>10</v>
      </c>
      <c r="O34" s="62">
        <f t="shared" si="1"/>
        <v>10</v>
      </c>
      <c r="P34" s="132"/>
      <c r="Q34" s="56"/>
      <c r="R34" s="56"/>
    </row>
    <row r="35" spans="1:18" ht="15" x14ac:dyDescent="0.25">
      <c r="A35" s="23">
        <v>32</v>
      </c>
      <c r="B35" s="272" t="s">
        <v>206</v>
      </c>
      <c r="C35" s="256"/>
      <c r="D35" s="336" t="s">
        <v>137</v>
      </c>
      <c r="E35" s="256">
        <v>6</v>
      </c>
      <c r="F35" s="256"/>
      <c r="G35" s="256"/>
      <c r="H35" s="256"/>
      <c r="I35" s="256">
        <v>3</v>
      </c>
      <c r="J35" s="409"/>
      <c r="K35" s="256"/>
      <c r="L35" s="256"/>
      <c r="M35" s="254"/>
      <c r="N35" s="256"/>
      <c r="O35" s="62">
        <f t="shared" si="1"/>
        <v>9</v>
      </c>
      <c r="P35" s="56"/>
      <c r="Q35" s="56"/>
      <c r="R35" s="56"/>
    </row>
    <row r="36" spans="1:18" ht="15" x14ac:dyDescent="0.25">
      <c r="A36" s="23">
        <v>33</v>
      </c>
      <c r="B36" s="421" t="s">
        <v>199</v>
      </c>
      <c r="C36" s="11">
        <v>2009</v>
      </c>
      <c r="D36" s="144" t="s">
        <v>46</v>
      </c>
      <c r="E36" s="11"/>
      <c r="F36" s="11">
        <v>9</v>
      </c>
      <c r="G36" s="254"/>
      <c r="H36" s="254"/>
      <c r="I36" s="255"/>
      <c r="J36" s="413"/>
      <c r="K36" s="255"/>
      <c r="L36" s="255"/>
      <c r="M36" s="255"/>
      <c r="N36" s="256"/>
      <c r="O36" s="62">
        <f t="shared" ref="O36:O63" si="2">SUM(E36:N36)</f>
        <v>9</v>
      </c>
      <c r="P36" s="56"/>
      <c r="Q36" s="56"/>
      <c r="R36" s="56"/>
    </row>
    <row r="37" spans="1:18" ht="15" x14ac:dyDescent="0.25">
      <c r="A37" s="23">
        <v>34</v>
      </c>
      <c r="B37" s="377" t="s">
        <v>627</v>
      </c>
      <c r="C37" s="148">
        <v>2009</v>
      </c>
      <c r="D37" s="566" t="s">
        <v>614</v>
      </c>
      <c r="E37" s="148"/>
      <c r="F37" s="148"/>
      <c r="G37" s="148"/>
      <c r="H37" s="148"/>
      <c r="I37" s="148"/>
      <c r="J37" s="567"/>
      <c r="K37" s="148">
        <v>9</v>
      </c>
      <c r="L37" s="148"/>
      <c r="M37" s="148"/>
      <c r="N37" s="148"/>
      <c r="O37" s="62">
        <f t="shared" si="2"/>
        <v>9</v>
      </c>
      <c r="P37" s="56"/>
      <c r="Q37" s="56"/>
      <c r="R37" s="56"/>
    </row>
    <row r="38" spans="1:18" ht="15" x14ac:dyDescent="0.25">
      <c r="A38" s="23">
        <v>35</v>
      </c>
      <c r="B38" s="41" t="s">
        <v>843</v>
      </c>
      <c r="C38" s="67"/>
      <c r="D38" s="150" t="s">
        <v>668</v>
      </c>
      <c r="E38" s="67"/>
      <c r="F38" s="67"/>
      <c r="G38" s="67"/>
      <c r="H38" s="67"/>
      <c r="I38" s="67"/>
      <c r="J38" s="415"/>
      <c r="K38" s="67"/>
      <c r="L38" s="67"/>
      <c r="M38" s="67"/>
      <c r="N38" s="66">
        <v>9</v>
      </c>
      <c r="O38" s="62">
        <f t="shared" si="2"/>
        <v>9</v>
      </c>
      <c r="P38" s="56"/>
      <c r="Q38" s="56"/>
      <c r="R38" s="56"/>
    </row>
    <row r="39" spans="1:18" ht="15" x14ac:dyDescent="0.25">
      <c r="A39" s="23">
        <v>36</v>
      </c>
      <c r="B39" s="63" t="s">
        <v>667</v>
      </c>
      <c r="C39" s="9"/>
      <c r="D39" s="145" t="s">
        <v>668</v>
      </c>
      <c r="E39" s="9"/>
      <c r="F39" s="9"/>
      <c r="G39" s="9"/>
      <c r="H39" s="9"/>
      <c r="I39" s="9"/>
      <c r="J39" s="417"/>
      <c r="K39" s="9"/>
      <c r="L39" s="9">
        <v>8</v>
      </c>
      <c r="M39" s="9"/>
      <c r="N39" s="11"/>
      <c r="O39" s="62">
        <f t="shared" si="2"/>
        <v>8</v>
      </c>
      <c r="P39" s="56"/>
      <c r="Q39" s="56"/>
      <c r="R39" s="56"/>
    </row>
    <row r="40" spans="1:18" ht="15" x14ac:dyDescent="0.25">
      <c r="A40" s="23">
        <v>37</v>
      </c>
      <c r="B40" s="599" t="s">
        <v>844</v>
      </c>
      <c r="C40" s="593"/>
      <c r="D40" s="600" t="s">
        <v>519</v>
      </c>
      <c r="E40" s="154"/>
      <c r="F40" s="154"/>
      <c r="G40" s="154"/>
      <c r="H40" s="154"/>
      <c r="I40" s="154"/>
      <c r="J40" s="477"/>
      <c r="K40" s="154"/>
      <c r="L40" s="154"/>
      <c r="M40" s="125"/>
      <c r="N40" s="154">
        <v>8</v>
      </c>
      <c r="O40" s="62">
        <f t="shared" si="2"/>
        <v>8</v>
      </c>
      <c r="P40" s="56"/>
      <c r="Q40" s="56"/>
      <c r="R40" s="56"/>
    </row>
    <row r="41" spans="1:18" ht="15" x14ac:dyDescent="0.25">
      <c r="A41" s="23">
        <v>38</v>
      </c>
      <c r="B41" s="140" t="s">
        <v>669</v>
      </c>
      <c r="C41" s="35"/>
      <c r="D41" s="360" t="s">
        <v>103</v>
      </c>
      <c r="E41" s="35"/>
      <c r="F41" s="35"/>
      <c r="G41" s="35"/>
      <c r="H41" s="35"/>
      <c r="I41" s="35"/>
      <c r="J41" s="398"/>
      <c r="K41" s="35"/>
      <c r="L41" s="35">
        <v>7</v>
      </c>
      <c r="M41" s="35"/>
      <c r="N41" s="35"/>
      <c r="O41" s="62">
        <f t="shared" si="2"/>
        <v>7</v>
      </c>
      <c r="P41" s="56"/>
      <c r="Q41" s="56"/>
      <c r="R41" s="56"/>
    </row>
    <row r="42" spans="1:18" ht="17.25" customHeight="1" x14ac:dyDescent="0.25">
      <c r="A42" s="23">
        <v>39</v>
      </c>
      <c r="B42" s="143" t="s">
        <v>730</v>
      </c>
      <c r="C42" s="11"/>
      <c r="D42" s="144" t="s">
        <v>683</v>
      </c>
      <c r="E42" s="9"/>
      <c r="F42" s="11"/>
      <c r="G42" s="11"/>
      <c r="H42" s="11"/>
      <c r="I42" s="11"/>
      <c r="J42" s="418"/>
      <c r="K42" s="11"/>
      <c r="L42" s="11"/>
      <c r="M42" s="9">
        <v>7</v>
      </c>
      <c r="N42" s="11"/>
      <c r="O42" s="62">
        <f t="shared" si="2"/>
        <v>7</v>
      </c>
      <c r="P42" s="56"/>
      <c r="Q42" s="56"/>
      <c r="R42" s="56"/>
    </row>
    <row r="43" spans="1:18" ht="15" x14ac:dyDescent="0.25">
      <c r="A43" s="23">
        <v>40</v>
      </c>
      <c r="B43" s="601" t="s">
        <v>29</v>
      </c>
      <c r="C43" s="314">
        <v>2010</v>
      </c>
      <c r="D43" s="602" t="s">
        <v>18</v>
      </c>
      <c r="E43" s="314">
        <v>1</v>
      </c>
      <c r="F43" s="314">
        <v>5</v>
      </c>
      <c r="G43" s="314"/>
      <c r="H43" s="314"/>
      <c r="I43" s="314"/>
      <c r="J43" s="420"/>
      <c r="K43" s="314"/>
      <c r="L43" s="314"/>
      <c r="M43" s="309"/>
      <c r="N43" s="314"/>
      <c r="O43" s="62">
        <f t="shared" si="2"/>
        <v>6</v>
      </c>
    </row>
    <row r="44" spans="1:18" ht="15" x14ac:dyDescent="0.25">
      <c r="A44" s="23">
        <v>41</v>
      </c>
      <c r="B44" s="41" t="s">
        <v>464</v>
      </c>
      <c r="C44" s="67"/>
      <c r="D44" s="150" t="s">
        <v>18</v>
      </c>
      <c r="E44" s="67"/>
      <c r="F44" s="67"/>
      <c r="G44" s="67"/>
      <c r="H44" s="67"/>
      <c r="I44" s="67">
        <v>1</v>
      </c>
      <c r="J44" s="415">
        <v>5</v>
      </c>
      <c r="K44" s="67"/>
      <c r="L44" s="67"/>
      <c r="M44" s="67"/>
      <c r="N44" s="66"/>
      <c r="O44" s="62">
        <f t="shared" si="2"/>
        <v>6</v>
      </c>
    </row>
    <row r="45" spans="1:18" ht="15.75" customHeight="1" x14ac:dyDescent="0.25">
      <c r="A45" s="23">
        <v>42</v>
      </c>
      <c r="B45" s="253" t="s">
        <v>207</v>
      </c>
      <c r="C45" s="254">
        <v>2010</v>
      </c>
      <c r="D45" s="337" t="s">
        <v>137</v>
      </c>
      <c r="E45" s="255">
        <v>5</v>
      </c>
      <c r="F45" s="255"/>
      <c r="G45" s="255"/>
      <c r="H45" s="254"/>
      <c r="I45" s="254"/>
      <c r="J45" s="413"/>
      <c r="K45" s="255"/>
      <c r="L45" s="255"/>
      <c r="M45" s="254"/>
      <c r="N45" s="256"/>
      <c r="O45" s="62">
        <f t="shared" si="2"/>
        <v>5</v>
      </c>
    </row>
    <row r="46" spans="1:18" ht="30" x14ac:dyDescent="0.25">
      <c r="A46" s="23">
        <v>43</v>
      </c>
      <c r="B46" s="63" t="s">
        <v>340</v>
      </c>
      <c r="C46" s="9">
        <v>2009</v>
      </c>
      <c r="D46" s="145" t="s">
        <v>341</v>
      </c>
      <c r="E46" s="9"/>
      <c r="F46" s="9"/>
      <c r="G46" s="9">
        <v>5</v>
      </c>
      <c r="H46" s="128"/>
      <c r="I46" s="128"/>
      <c r="J46" s="419"/>
      <c r="K46" s="128"/>
      <c r="L46" s="128"/>
      <c r="M46" s="9"/>
      <c r="N46" s="11"/>
      <c r="O46" s="62">
        <f t="shared" si="2"/>
        <v>5</v>
      </c>
    </row>
    <row r="47" spans="1:18" ht="17.25" customHeight="1" x14ac:dyDescent="0.25">
      <c r="A47" s="23">
        <v>44</v>
      </c>
      <c r="B47" s="63" t="s">
        <v>524</v>
      </c>
      <c r="C47" s="9"/>
      <c r="D47" s="145" t="s">
        <v>13</v>
      </c>
      <c r="E47" s="9"/>
      <c r="F47" s="9"/>
      <c r="G47" s="9"/>
      <c r="H47" s="9">
        <v>5</v>
      </c>
      <c r="I47" s="9"/>
      <c r="J47" s="417"/>
      <c r="K47" s="9"/>
      <c r="L47" s="9"/>
      <c r="M47" s="9"/>
      <c r="N47" s="11"/>
      <c r="O47" s="62">
        <f t="shared" si="2"/>
        <v>5</v>
      </c>
    </row>
    <row r="48" spans="1:18" ht="15" x14ac:dyDescent="0.25">
      <c r="A48" s="23">
        <v>45</v>
      </c>
      <c r="B48" s="421" t="s">
        <v>845</v>
      </c>
      <c r="C48" s="594"/>
      <c r="D48" s="595" t="s">
        <v>13</v>
      </c>
      <c r="E48" s="11"/>
      <c r="F48" s="11"/>
      <c r="G48" s="11"/>
      <c r="H48" s="11"/>
      <c r="I48" s="11"/>
      <c r="J48" s="418"/>
      <c r="K48" s="11"/>
      <c r="L48" s="11"/>
      <c r="M48" s="9"/>
      <c r="N48" s="11">
        <v>5</v>
      </c>
      <c r="O48" s="62">
        <f t="shared" si="2"/>
        <v>5</v>
      </c>
    </row>
    <row r="49" spans="1:15" ht="15" x14ac:dyDescent="0.25">
      <c r="A49" s="23">
        <v>46</v>
      </c>
      <c r="B49" s="253" t="s">
        <v>208</v>
      </c>
      <c r="C49" s="254"/>
      <c r="D49" s="337" t="s">
        <v>170</v>
      </c>
      <c r="E49" s="254">
        <v>4</v>
      </c>
      <c r="F49" s="254"/>
      <c r="G49" s="254"/>
      <c r="H49" s="254"/>
      <c r="I49" s="254"/>
      <c r="J49" s="415"/>
      <c r="K49" s="254"/>
      <c r="L49" s="254"/>
      <c r="M49" s="254"/>
      <c r="N49" s="256"/>
      <c r="O49" s="62">
        <f t="shared" si="2"/>
        <v>4</v>
      </c>
    </row>
    <row r="50" spans="1:15" ht="15" x14ac:dyDescent="0.25">
      <c r="A50" s="23">
        <v>47</v>
      </c>
      <c r="B50" s="63" t="s">
        <v>462</v>
      </c>
      <c r="C50" s="9"/>
      <c r="D50" s="145" t="s">
        <v>16</v>
      </c>
      <c r="E50" s="9"/>
      <c r="F50" s="9"/>
      <c r="G50" s="9"/>
      <c r="H50" s="9"/>
      <c r="I50" s="9">
        <v>4</v>
      </c>
      <c r="J50" s="417"/>
      <c r="K50" s="9"/>
      <c r="L50" s="9"/>
      <c r="M50" s="9"/>
      <c r="N50" s="11"/>
      <c r="O50" s="62">
        <f t="shared" si="2"/>
        <v>4</v>
      </c>
    </row>
    <row r="51" spans="1:15" ht="15" x14ac:dyDescent="0.25">
      <c r="A51" s="23">
        <v>48</v>
      </c>
      <c r="B51" s="140" t="s">
        <v>731</v>
      </c>
      <c r="C51" s="66"/>
      <c r="D51" s="151" t="s">
        <v>732</v>
      </c>
      <c r="E51" s="66"/>
      <c r="F51" s="66"/>
      <c r="G51" s="66"/>
      <c r="H51" s="66"/>
      <c r="I51" s="66"/>
      <c r="J51" s="409"/>
      <c r="K51" s="66"/>
      <c r="L51" s="66"/>
      <c r="M51" s="67">
        <v>4</v>
      </c>
      <c r="N51" s="66"/>
      <c r="O51" s="62">
        <f t="shared" si="2"/>
        <v>4</v>
      </c>
    </row>
    <row r="52" spans="1:15" ht="15" x14ac:dyDescent="0.25">
      <c r="A52" s="23">
        <v>49</v>
      </c>
      <c r="B52" s="143" t="s">
        <v>343</v>
      </c>
      <c r="C52" s="11"/>
      <c r="D52" s="144" t="s">
        <v>13</v>
      </c>
      <c r="E52" s="12"/>
      <c r="F52" s="12"/>
      <c r="G52" s="12">
        <v>3</v>
      </c>
      <c r="H52" s="256"/>
      <c r="I52" s="256"/>
      <c r="J52" s="409"/>
      <c r="K52" s="256"/>
      <c r="L52" s="256"/>
      <c r="M52" s="254"/>
      <c r="N52" s="256"/>
      <c r="O52" s="62">
        <f t="shared" si="2"/>
        <v>3</v>
      </c>
    </row>
    <row r="53" spans="1:15" ht="30" x14ac:dyDescent="0.25">
      <c r="A53" s="23">
        <v>50</v>
      </c>
      <c r="B53" s="63" t="s">
        <v>733</v>
      </c>
      <c r="C53" s="9"/>
      <c r="D53" s="145" t="s">
        <v>683</v>
      </c>
      <c r="E53" s="9"/>
      <c r="F53" s="128"/>
      <c r="G53" s="128"/>
      <c r="H53" s="128"/>
      <c r="I53" s="128"/>
      <c r="J53" s="419"/>
      <c r="K53" s="128"/>
      <c r="L53" s="128"/>
      <c r="M53" s="128">
        <v>3</v>
      </c>
      <c r="N53" s="11"/>
      <c r="O53" s="62">
        <f t="shared" si="2"/>
        <v>3</v>
      </c>
    </row>
    <row r="54" spans="1:15" ht="15" x14ac:dyDescent="0.25">
      <c r="A54" s="23">
        <v>51</v>
      </c>
      <c r="B54" s="140" t="s">
        <v>463</v>
      </c>
      <c r="C54" s="66"/>
      <c r="D54" s="151" t="s">
        <v>16</v>
      </c>
      <c r="E54" s="66"/>
      <c r="F54" s="66"/>
      <c r="G54" s="66"/>
      <c r="H54" s="66"/>
      <c r="I54" s="66">
        <v>2</v>
      </c>
      <c r="J54" s="409"/>
      <c r="K54" s="66"/>
      <c r="L54" s="66"/>
      <c r="M54" s="67"/>
      <c r="N54" s="66"/>
      <c r="O54" s="62">
        <f t="shared" si="2"/>
        <v>2</v>
      </c>
    </row>
    <row r="55" spans="1:15" ht="15" x14ac:dyDescent="0.25">
      <c r="A55" s="23">
        <v>52</v>
      </c>
      <c r="B55" s="143" t="s">
        <v>525</v>
      </c>
      <c r="C55" s="11"/>
      <c r="D55" s="144" t="s">
        <v>16</v>
      </c>
      <c r="E55" s="11"/>
      <c r="F55" s="11"/>
      <c r="G55" s="11"/>
      <c r="H55" s="11">
        <v>2</v>
      </c>
      <c r="I55" s="11"/>
      <c r="J55" s="418"/>
      <c r="K55" s="11"/>
      <c r="L55" s="11"/>
      <c r="M55" s="9"/>
      <c r="N55" s="11"/>
      <c r="O55" s="62">
        <f t="shared" si="2"/>
        <v>2</v>
      </c>
    </row>
    <row r="56" spans="1:15" ht="15" x14ac:dyDescent="0.25">
      <c r="A56" s="23">
        <v>53</v>
      </c>
      <c r="B56" s="29" t="s">
        <v>581</v>
      </c>
      <c r="C56" s="9">
        <v>2010</v>
      </c>
      <c r="D56" s="9" t="s">
        <v>13</v>
      </c>
      <c r="E56" s="9"/>
      <c r="F56" s="11"/>
      <c r="G56" s="11"/>
      <c r="H56" s="11"/>
      <c r="I56" s="11"/>
      <c r="J56" s="418">
        <v>2</v>
      </c>
      <c r="K56" s="11"/>
      <c r="L56" s="11"/>
      <c r="M56" s="11"/>
      <c r="N56" s="11"/>
      <c r="O56" s="62">
        <f t="shared" si="2"/>
        <v>2</v>
      </c>
    </row>
    <row r="57" spans="1:15" ht="15" x14ac:dyDescent="0.25">
      <c r="A57" s="23">
        <v>54</v>
      </c>
      <c r="B57" s="20" t="s">
        <v>632</v>
      </c>
      <c r="C57" s="21">
        <v>2009</v>
      </c>
      <c r="D57" s="147" t="s">
        <v>137</v>
      </c>
      <c r="E57" s="20"/>
      <c r="F57" s="21"/>
      <c r="G57" s="21"/>
      <c r="H57" s="21"/>
      <c r="I57" s="21"/>
      <c r="J57" s="475"/>
      <c r="K57" s="21">
        <v>2</v>
      </c>
      <c r="L57" s="21"/>
      <c r="M57" s="21"/>
      <c r="N57" s="21"/>
      <c r="O57" s="62">
        <f t="shared" si="2"/>
        <v>2</v>
      </c>
    </row>
    <row r="58" spans="1:15" ht="15" x14ac:dyDescent="0.25">
      <c r="A58" s="23">
        <v>55</v>
      </c>
      <c r="B58" s="63" t="s">
        <v>734</v>
      </c>
      <c r="C58" s="9"/>
      <c r="D58" s="145" t="s">
        <v>735</v>
      </c>
      <c r="E58" s="9"/>
      <c r="F58" s="9"/>
      <c r="G58" s="9"/>
      <c r="H58" s="9"/>
      <c r="I58" s="9"/>
      <c r="J58" s="417"/>
      <c r="K58" s="9"/>
      <c r="L58" s="9"/>
      <c r="M58" s="9">
        <v>2</v>
      </c>
      <c r="N58" s="11"/>
      <c r="O58" s="62">
        <f t="shared" si="2"/>
        <v>2</v>
      </c>
    </row>
    <row r="59" spans="1:15" ht="15" x14ac:dyDescent="0.25">
      <c r="A59" s="23">
        <v>56</v>
      </c>
      <c r="B59" s="272" t="s">
        <v>210</v>
      </c>
      <c r="C59" s="256">
        <v>2010</v>
      </c>
      <c r="D59" s="336" t="s">
        <v>141</v>
      </c>
      <c r="E59" s="256"/>
      <c r="F59" s="256"/>
      <c r="G59" s="256">
        <v>1</v>
      </c>
      <c r="H59" s="257"/>
      <c r="I59" s="257"/>
      <c r="J59" s="416"/>
      <c r="K59" s="257"/>
      <c r="L59" s="257"/>
      <c r="M59" s="255"/>
      <c r="N59" s="256"/>
      <c r="O59" s="62">
        <f t="shared" si="2"/>
        <v>1</v>
      </c>
    </row>
    <row r="60" spans="1:15" ht="15" x14ac:dyDescent="0.25">
      <c r="A60" s="23">
        <v>57</v>
      </c>
      <c r="B60" s="143" t="s">
        <v>582</v>
      </c>
      <c r="C60" s="11">
        <v>2010</v>
      </c>
      <c r="D60" s="144" t="s">
        <v>13</v>
      </c>
      <c r="E60" s="11"/>
      <c r="F60" s="11"/>
      <c r="G60" s="11"/>
      <c r="H60" s="11"/>
      <c r="I60" s="11"/>
      <c r="J60" s="418">
        <v>1</v>
      </c>
      <c r="K60" s="11"/>
      <c r="L60" s="11"/>
      <c r="M60" s="9"/>
      <c r="N60" s="11"/>
      <c r="O60" s="62">
        <f t="shared" si="2"/>
        <v>1</v>
      </c>
    </row>
    <row r="61" spans="1:15" ht="15" x14ac:dyDescent="0.25">
      <c r="A61" s="23">
        <v>58</v>
      </c>
      <c r="B61" s="63" t="s">
        <v>633</v>
      </c>
      <c r="C61" s="9">
        <v>2010</v>
      </c>
      <c r="D61" s="145" t="s">
        <v>137</v>
      </c>
      <c r="E61" s="9"/>
      <c r="F61" s="9"/>
      <c r="G61" s="9"/>
      <c r="H61" s="9"/>
      <c r="I61" s="9"/>
      <c r="J61" s="417"/>
      <c r="K61" s="9">
        <v>1</v>
      </c>
      <c r="L61" s="9"/>
      <c r="M61" s="9"/>
      <c r="N61" s="11"/>
      <c r="O61" s="62">
        <f t="shared" si="2"/>
        <v>1</v>
      </c>
    </row>
    <row r="62" spans="1:15" ht="15" x14ac:dyDescent="0.25">
      <c r="A62" s="23">
        <v>59</v>
      </c>
      <c r="B62" s="63" t="s">
        <v>670</v>
      </c>
      <c r="C62" s="9"/>
      <c r="D62" s="145" t="s">
        <v>668</v>
      </c>
      <c r="E62" s="9"/>
      <c r="F62" s="9"/>
      <c r="G62" s="9"/>
      <c r="H62" s="9"/>
      <c r="I62" s="9"/>
      <c r="J62" s="417"/>
      <c r="K62" s="9"/>
      <c r="L62" s="9">
        <v>1</v>
      </c>
      <c r="M62" s="9"/>
      <c r="N62" s="11"/>
      <c r="O62" s="62">
        <f t="shared" si="2"/>
        <v>1</v>
      </c>
    </row>
    <row r="63" spans="1:15" ht="15" x14ac:dyDescent="0.25">
      <c r="A63" s="23">
        <v>60</v>
      </c>
      <c r="B63" s="63" t="s">
        <v>736</v>
      </c>
      <c r="C63" s="9"/>
      <c r="D63" s="145" t="s">
        <v>732</v>
      </c>
      <c r="E63" s="9"/>
      <c r="F63" s="9"/>
      <c r="G63" s="9"/>
      <c r="H63" s="9"/>
      <c r="I63" s="9"/>
      <c r="J63" s="417"/>
      <c r="K63" s="9"/>
      <c r="L63" s="9"/>
      <c r="M63" s="9">
        <v>1</v>
      </c>
      <c r="N63" s="11"/>
      <c r="O63" s="62">
        <f t="shared" si="2"/>
        <v>1</v>
      </c>
    </row>
    <row r="64" spans="1:15" ht="15" x14ac:dyDescent="0.25">
      <c r="A64" s="23">
        <v>61</v>
      </c>
      <c r="B64" s="596" t="s">
        <v>846</v>
      </c>
      <c r="C64" s="597"/>
      <c r="D64" s="598" t="s">
        <v>492</v>
      </c>
      <c r="E64" s="20"/>
      <c r="F64" s="20"/>
      <c r="G64" s="21"/>
      <c r="H64" s="20"/>
      <c r="I64" s="20"/>
      <c r="J64" s="478"/>
      <c r="K64" s="20"/>
      <c r="L64" s="20"/>
      <c r="M64" s="20"/>
      <c r="N64" s="21">
        <v>4</v>
      </c>
      <c r="O64" s="62"/>
    </row>
    <row r="65" spans="1:15" ht="15" x14ac:dyDescent="0.25">
      <c r="A65" s="23">
        <v>62</v>
      </c>
      <c r="B65" s="63"/>
      <c r="C65" s="9"/>
      <c r="D65" s="145"/>
      <c r="E65" s="9"/>
      <c r="F65" s="9"/>
      <c r="G65" s="9"/>
      <c r="H65" s="9"/>
      <c r="I65" s="9"/>
      <c r="J65" s="417"/>
      <c r="K65" s="9"/>
      <c r="L65" s="9"/>
      <c r="M65" s="9"/>
      <c r="N65" s="11"/>
      <c r="O65" s="62"/>
    </row>
    <row r="66" spans="1:15" ht="15" x14ac:dyDescent="0.25">
      <c r="A66" s="23">
        <v>63</v>
      </c>
      <c r="B66" s="41"/>
      <c r="C66" s="67"/>
      <c r="D66" s="150"/>
      <c r="E66" s="67"/>
      <c r="F66" s="67"/>
      <c r="G66" s="67"/>
      <c r="H66" s="67"/>
      <c r="I66" s="67"/>
      <c r="J66" s="415"/>
      <c r="K66" s="67"/>
      <c r="L66" s="67"/>
      <c r="M66" s="67"/>
      <c r="N66" s="66"/>
      <c r="O66" s="62"/>
    </row>
    <row r="67" spans="1:15" ht="15" x14ac:dyDescent="0.25">
      <c r="A67" s="23">
        <v>64</v>
      </c>
      <c r="B67" s="41"/>
      <c r="C67" s="67"/>
      <c r="D67" s="150"/>
      <c r="E67" s="67"/>
      <c r="F67" s="67"/>
      <c r="G67" s="67"/>
      <c r="H67" s="67"/>
      <c r="I67" s="67"/>
      <c r="J67" s="415"/>
      <c r="K67" s="67"/>
      <c r="L67" s="67"/>
      <c r="M67" s="67"/>
      <c r="N67" s="66"/>
      <c r="O67" s="62"/>
    </row>
    <row r="68" spans="1:15" ht="15" x14ac:dyDescent="0.25">
      <c r="A68" s="23">
        <v>65</v>
      </c>
      <c r="B68" s="140"/>
      <c r="C68" s="35"/>
      <c r="D68" s="23"/>
      <c r="E68" s="35"/>
      <c r="F68" s="35"/>
      <c r="G68" s="35"/>
      <c r="H68" s="35"/>
      <c r="I68" s="35"/>
      <c r="J68" s="398"/>
      <c r="K68" s="35"/>
      <c r="L68" s="35"/>
      <c r="M68" s="35"/>
      <c r="N68" s="35"/>
      <c r="O68" s="62"/>
    </row>
    <row r="69" spans="1:15" ht="15" x14ac:dyDescent="0.25">
      <c r="A69" s="23">
        <v>66</v>
      </c>
      <c r="B69" s="143"/>
      <c r="C69" s="11"/>
      <c r="D69" s="144"/>
      <c r="E69" s="9"/>
      <c r="F69" s="11"/>
      <c r="G69" s="11"/>
      <c r="H69" s="11"/>
      <c r="I69" s="11"/>
      <c r="J69" s="418"/>
      <c r="K69" s="11"/>
      <c r="L69" s="11"/>
      <c r="M69" s="9"/>
      <c r="N69" s="11"/>
      <c r="O69" s="62"/>
    </row>
    <row r="70" spans="1:15" ht="15" x14ac:dyDescent="0.25">
      <c r="A70" s="23">
        <v>67</v>
      </c>
      <c r="B70" s="63"/>
      <c r="C70" s="9"/>
      <c r="D70" s="145"/>
      <c r="E70" s="9"/>
      <c r="F70" s="9"/>
      <c r="G70" s="9"/>
      <c r="H70" s="9"/>
      <c r="I70" s="9"/>
      <c r="J70" s="417"/>
      <c r="K70" s="9"/>
      <c r="L70" s="9"/>
      <c r="M70" s="9"/>
      <c r="N70" s="11"/>
      <c r="O70" s="62"/>
    </row>
    <row r="71" spans="1:15" ht="15" x14ac:dyDescent="0.25">
      <c r="A71" s="23">
        <v>68</v>
      </c>
      <c r="B71" s="140"/>
      <c r="C71" s="66"/>
      <c r="D71" s="151"/>
      <c r="E71" s="66"/>
      <c r="F71" s="66"/>
      <c r="G71" s="66"/>
      <c r="H71" s="66"/>
      <c r="I71" s="66"/>
      <c r="J71" s="409"/>
      <c r="K71" s="66"/>
      <c r="L71" s="66"/>
      <c r="M71" s="66"/>
      <c r="N71" s="66"/>
      <c r="O71" s="62"/>
    </row>
    <row r="72" spans="1:15" ht="15" x14ac:dyDescent="0.25">
      <c r="A72" s="23">
        <v>69</v>
      </c>
      <c r="B72" s="41"/>
      <c r="C72" s="67"/>
      <c r="D72" s="150"/>
      <c r="E72" s="67"/>
      <c r="F72" s="67"/>
      <c r="G72" s="67"/>
      <c r="H72" s="67"/>
      <c r="I72" s="67"/>
      <c r="J72" s="415"/>
      <c r="K72" s="67"/>
      <c r="L72" s="67"/>
      <c r="M72" s="67"/>
      <c r="N72" s="66"/>
      <c r="O72" s="62"/>
    </row>
    <row r="73" spans="1:15" ht="15" x14ac:dyDescent="0.25">
      <c r="A73" s="23">
        <v>70</v>
      </c>
      <c r="B73" s="140"/>
      <c r="C73" s="35"/>
      <c r="D73" s="23"/>
      <c r="E73" s="35"/>
      <c r="F73" s="35"/>
      <c r="G73" s="35"/>
      <c r="H73" s="35"/>
      <c r="I73" s="35"/>
      <c r="J73" s="398"/>
      <c r="K73" s="35"/>
      <c r="L73" s="35"/>
      <c r="M73" s="6"/>
      <c r="N73" s="35"/>
      <c r="O73" s="62"/>
    </row>
    <row r="74" spans="1:15" ht="15" x14ac:dyDescent="0.25">
      <c r="A74" s="23">
        <v>71</v>
      </c>
      <c r="B74" s="140"/>
      <c r="C74" s="35"/>
      <c r="D74" s="360"/>
      <c r="E74" s="35"/>
      <c r="F74" s="35"/>
      <c r="G74" s="35"/>
      <c r="H74" s="35"/>
      <c r="I74" s="35"/>
      <c r="J74" s="398"/>
      <c r="K74" s="35"/>
      <c r="L74" s="35"/>
      <c r="M74" s="35"/>
      <c r="N74" s="35"/>
      <c r="O74" s="62"/>
    </row>
    <row r="75" spans="1:15" ht="15" x14ac:dyDescent="0.25">
      <c r="A75" s="235">
        <v>72</v>
      </c>
      <c r="B75" s="393"/>
      <c r="C75" s="125"/>
      <c r="D75" s="394"/>
      <c r="E75" s="125"/>
      <c r="F75" s="125"/>
      <c r="G75" s="125"/>
      <c r="H75" s="125"/>
      <c r="I75" s="125"/>
      <c r="J75" s="479"/>
      <c r="K75" s="125"/>
      <c r="L75" s="125"/>
      <c r="M75" s="125"/>
      <c r="N75" s="154"/>
    </row>
    <row r="76" spans="1:15" ht="15" x14ac:dyDescent="0.25">
      <c r="A76" s="235">
        <v>73</v>
      </c>
      <c r="B76" s="143"/>
      <c r="C76" s="11"/>
      <c r="D76" s="144"/>
      <c r="E76" s="11"/>
      <c r="F76" s="11"/>
      <c r="G76" s="11"/>
      <c r="H76" s="11"/>
      <c r="I76" s="11"/>
      <c r="J76" s="418"/>
      <c r="K76" s="11"/>
      <c r="L76" s="11"/>
      <c r="M76" s="9"/>
      <c r="N76" s="11"/>
      <c r="O76" s="390"/>
    </row>
    <row r="77" spans="1:15" x14ac:dyDescent="0.2">
      <c r="A77" s="235">
        <v>74</v>
      </c>
      <c r="B77" s="153"/>
      <c r="C77" s="154"/>
      <c r="D77" s="155"/>
      <c r="E77" s="154"/>
      <c r="F77" s="154"/>
      <c r="G77" s="154"/>
      <c r="H77" s="154"/>
      <c r="I77" s="154"/>
      <c r="J77" s="477"/>
      <c r="K77" s="154"/>
      <c r="L77" s="154"/>
      <c r="M77" s="154"/>
      <c r="N77" s="154"/>
    </row>
    <row r="78" spans="1:15" x14ac:dyDescent="0.2">
      <c r="A78" s="235">
        <v>75</v>
      </c>
      <c r="B78" s="152"/>
      <c r="C78" s="125"/>
      <c r="D78" s="156"/>
      <c r="E78" s="125"/>
      <c r="F78" s="125"/>
      <c r="G78" s="125"/>
      <c r="H78" s="125"/>
      <c r="I78" s="125"/>
      <c r="J78" s="479"/>
      <c r="K78" s="125"/>
      <c r="L78" s="125"/>
      <c r="M78" s="125"/>
      <c r="N78" s="154"/>
    </row>
    <row r="79" spans="1:15" x14ac:dyDescent="0.2">
      <c r="A79" s="235">
        <v>76</v>
      </c>
      <c r="B79" s="153"/>
      <c r="C79" s="154"/>
      <c r="D79" s="155"/>
      <c r="E79" s="154"/>
      <c r="F79" s="154"/>
      <c r="G79" s="154"/>
      <c r="H79" s="154"/>
      <c r="I79" s="154"/>
      <c r="J79" s="477"/>
      <c r="K79" s="154"/>
      <c r="L79" s="154"/>
      <c r="M79" s="125"/>
      <c r="N79" s="154"/>
    </row>
    <row r="80" spans="1:15" x14ac:dyDescent="0.2">
      <c r="A80" s="235">
        <v>77</v>
      </c>
      <c r="B80" s="153"/>
      <c r="C80" s="154"/>
      <c r="D80" s="155"/>
      <c r="E80" s="154"/>
      <c r="F80" s="154"/>
      <c r="G80" s="154"/>
      <c r="H80" s="154"/>
      <c r="I80" s="154"/>
      <c r="J80" s="477"/>
      <c r="K80" s="154"/>
      <c r="L80" s="154"/>
      <c r="M80" s="154"/>
      <c r="N80" s="154"/>
    </row>
    <row r="81" spans="1:14" x14ac:dyDescent="0.2">
      <c r="A81" s="235">
        <v>78</v>
      </c>
      <c r="B81" s="153"/>
      <c r="C81" s="154"/>
      <c r="D81" s="155"/>
      <c r="E81" s="154"/>
      <c r="F81" s="154"/>
      <c r="G81" s="154"/>
      <c r="H81" s="154"/>
      <c r="I81" s="154"/>
      <c r="J81" s="477"/>
      <c r="K81" s="154"/>
      <c r="L81" s="154"/>
      <c r="M81" s="154"/>
      <c r="N81" s="154"/>
    </row>
    <row r="82" spans="1:14" x14ac:dyDescent="0.2">
      <c r="A82" s="235">
        <v>79</v>
      </c>
      <c r="B82" s="153"/>
      <c r="C82" s="154"/>
      <c r="D82" s="155"/>
      <c r="E82" s="154"/>
      <c r="F82" s="154"/>
      <c r="G82" s="154"/>
      <c r="H82" s="154"/>
      <c r="I82" s="154"/>
      <c r="J82" s="477"/>
      <c r="K82" s="154"/>
      <c r="L82" s="154"/>
      <c r="M82" s="154"/>
      <c r="N82" s="154"/>
    </row>
    <row r="83" spans="1:14" x14ac:dyDescent="0.2">
      <c r="A83" s="235">
        <v>80</v>
      </c>
      <c r="B83" s="153"/>
      <c r="C83" s="154"/>
      <c r="D83" s="155"/>
      <c r="E83" s="154"/>
      <c r="F83" s="154"/>
      <c r="G83" s="154"/>
      <c r="H83" s="154"/>
      <c r="I83" s="154"/>
      <c r="J83" s="477"/>
      <c r="K83" s="154"/>
      <c r="L83" s="154"/>
      <c r="M83" s="125"/>
      <c r="N83" s="154"/>
    </row>
    <row r="84" spans="1:14" x14ac:dyDescent="0.2">
      <c r="A84" s="235">
        <v>81</v>
      </c>
      <c r="B84" s="152"/>
      <c r="C84" s="125"/>
      <c r="D84" s="156"/>
      <c r="E84" s="125"/>
      <c r="F84" s="125"/>
      <c r="G84" s="125"/>
      <c r="H84" s="125"/>
      <c r="I84" s="125"/>
      <c r="J84" s="479"/>
      <c r="K84" s="125"/>
      <c r="L84" s="125"/>
      <c r="M84" s="125"/>
      <c r="N84" s="154"/>
    </row>
    <row r="85" spans="1:14" x14ac:dyDescent="0.2">
      <c r="A85" s="235">
        <v>82</v>
      </c>
      <c r="B85" s="153"/>
      <c r="C85" s="154"/>
      <c r="D85" s="155"/>
      <c r="E85" s="154"/>
      <c r="F85" s="154"/>
      <c r="G85" s="154"/>
      <c r="H85" s="154"/>
      <c r="I85" s="154"/>
      <c r="J85" s="477"/>
      <c r="K85" s="154"/>
      <c r="L85" s="154"/>
      <c r="M85" s="125"/>
      <c r="N85" s="154"/>
    </row>
    <row r="86" spans="1:14" x14ac:dyDescent="0.2">
      <c r="A86" s="235">
        <v>83</v>
      </c>
      <c r="B86" s="153"/>
      <c r="C86" s="154"/>
      <c r="D86" s="155"/>
      <c r="E86" s="154"/>
      <c r="F86" s="154"/>
      <c r="G86" s="154"/>
      <c r="H86" s="154"/>
      <c r="I86" s="154"/>
      <c r="J86" s="477"/>
      <c r="K86" s="154"/>
      <c r="L86" s="154"/>
      <c r="M86" s="154"/>
      <c r="N86" s="154"/>
    </row>
    <row r="87" spans="1:14" x14ac:dyDescent="0.2">
      <c r="A87" s="235">
        <v>84</v>
      </c>
      <c r="B87" s="153"/>
      <c r="C87" s="154"/>
      <c r="D87" s="155"/>
      <c r="E87" s="154"/>
      <c r="F87" s="154"/>
      <c r="G87" s="154"/>
      <c r="H87" s="154"/>
      <c r="I87" s="154"/>
      <c r="J87" s="477"/>
      <c r="K87" s="154"/>
      <c r="L87" s="154"/>
      <c r="M87" s="125"/>
      <c r="N87" s="154"/>
    </row>
    <row r="88" spans="1:14" x14ac:dyDescent="0.2">
      <c r="A88" s="235">
        <v>85</v>
      </c>
      <c r="B88" s="153"/>
      <c r="C88" s="154"/>
      <c r="D88" s="155"/>
      <c r="E88" s="154"/>
      <c r="F88" s="154"/>
      <c r="G88" s="154"/>
      <c r="H88" s="154"/>
      <c r="I88" s="154"/>
      <c r="J88" s="477"/>
      <c r="K88" s="154"/>
      <c r="L88" s="154"/>
      <c r="M88" s="125"/>
      <c r="N88" s="154"/>
    </row>
    <row r="89" spans="1:14" x14ac:dyDescent="0.2">
      <c r="A89" s="235">
        <v>86</v>
      </c>
      <c r="B89" s="153"/>
      <c r="C89" s="154"/>
      <c r="D89" s="155"/>
      <c r="E89" s="154"/>
      <c r="F89" s="154"/>
      <c r="G89" s="154"/>
      <c r="H89" s="154"/>
      <c r="I89" s="154"/>
      <c r="J89" s="477"/>
      <c r="K89" s="154"/>
      <c r="L89" s="154"/>
      <c r="M89" s="154"/>
      <c r="N89" s="154"/>
    </row>
    <row r="90" spans="1:14" x14ac:dyDescent="0.2">
      <c r="A90" s="235">
        <v>87</v>
      </c>
      <c r="B90" s="153"/>
      <c r="C90" s="154"/>
      <c r="D90" s="155"/>
      <c r="E90" s="154"/>
      <c r="F90" s="154"/>
      <c r="G90" s="154"/>
      <c r="H90" s="154"/>
      <c r="I90" s="154"/>
      <c r="J90" s="477"/>
      <c r="K90" s="154"/>
      <c r="L90" s="154"/>
      <c r="M90" s="125"/>
      <c r="N90" s="154"/>
    </row>
    <row r="91" spans="1:14" x14ac:dyDescent="0.2">
      <c r="A91" s="235">
        <v>88</v>
      </c>
      <c r="B91" s="153"/>
      <c r="C91" s="154"/>
      <c r="D91" s="155"/>
      <c r="E91" s="154"/>
      <c r="F91" s="154"/>
      <c r="G91" s="154"/>
      <c r="H91" s="154"/>
      <c r="I91" s="154"/>
      <c r="J91" s="477"/>
      <c r="K91" s="154"/>
      <c r="L91" s="154"/>
      <c r="M91" s="125"/>
      <c r="N91" s="154"/>
    </row>
    <row r="92" spans="1:14" x14ac:dyDescent="0.2">
      <c r="A92" s="235">
        <v>89</v>
      </c>
      <c r="B92" s="152"/>
      <c r="C92" s="157"/>
      <c r="D92" s="156"/>
      <c r="E92" s="157"/>
      <c r="F92" s="125"/>
      <c r="G92" s="125"/>
      <c r="H92" s="125"/>
      <c r="I92" s="125"/>
      <c r="J92" s="479"/>
      <c r="K92" s="125"/>
      <c r="L92" s="125"/>
      <c r="M92" s="125"/>
      <c r="N92" s="154"/>
    </row>
    <row r="93" spans="1:14" x14ac:dyDescent="0.2">
      <c r="A93" s="235">
        <v>90</v>
      </c>
      <c r="B93" s="152"/>
      <c r="C93" s="157"/>
      <c r="D93" s="156"/>
      <c r="E93" s="154"/>
      <c r="F93" s="125"/>
      <c r="G93" s="154"/>
      <c r="H93" s="154"/>
      <c r="I93" s="154"/>
      <c r="J93" s="477"/>
      <c r="K93" s="154"/>
      <c r="L93" s="154"/>
      <c r="M93" s="125"/>
      <c r="N93" s="154"/>
    </row>
    <row r="94" spans="1:14" x14ac:dyDescent="0.2">
      <c r="A94" s="235">
        <v>91</v>
      </c>
      <c r="B94" s="152"/>
      <c r="C94" s="157"/>
      <c r="D94" s="156"/>
      <c r="E94" s="154"/>
      <c r="F94" s="125"/>
      <c r="G94" s="154"/>
      <c r="H94" s="154"/>
      <c r="I94" s="154"/>
      <c r="J94" s="477"/>
      <c r="K94" s="154"/>
      <c r="L94" s="154"/>
      <c r="M94" s="125"/>
      <c r="N94" s="154"/>
    </row>
    <row r="95" spans="1:14" x14ac:dyDescent="0.2">
      <c r="A95" s="235">
        <v>92</v>
      </c>
      <c r="B95" s="152"/>
      <c r="C95" s="157"/>
      <c r="D95" s="155"/>
      <c r="E95" s="154"/>
      <c r="F95" s="125"/>
      <c r="G95" s="154"/>
      <c r="H95" s="154"/>
      <c r="I95" s="154"/>
      <c r="J95" s="477"/>
      <c r="K95" s="154"/>
      <c r="L95" s="154"/>
      <c r="M95" s="125"/>
      <c r="N95" s="154"/>
    </row>
    <row r="96" spans="1:14" x14ac:dyDescent="0.2">
      <c r="A96" s="235">
        <v>93</v>
      </c>
      <c r="B96" s="153"/>
      <c r="C96" s="154"/>
      <c r="D96" s="155"/>
      <c r="E96" s="154"/>
      <c r="F96" s="154"/>
      <c r="G96" s="154"/>
      <c r="H96" s="154"/>
      <c r="I96" s="154"/>
      <c r="J96" s="477"/>
      <c r="K96" s="154"/>
      <c r="L96" s="154"/>
      <c r="M96" s="125"/>
      <c r="N96" s="154"/>
    </row>
    <row r="97" spans="1:14" x14ac:dyDescent="0.2">
      <c r="A97" s="235">
        <v>94</v>
      </c>
      <c r="B97" s="153"/>
      <c r="C97" s="154"/>
      <c r="D97" s="155"/>
      <c r="E97" s="154"/>
      <c r="F97" s="154"/>
      <c r="G97" s="154"/>
      <c r="H97" s="154"/>
      <c r="I97" s="154"/>
      <c r="J97" s="477"/>
      <c r="K97" s="154"/>
      <c r="L97" s="154"/>
      <c r="M97" s="125"/>
      <c r="N97" s="154"/>
    </row>
    <row r="98" spans="1:14" x14ac:dyDescent="0.2">
      <c r="A98" s="235">
        <v>95</v>
      </c>
      <c r="B98" s="153"/>
      <c r="C98" s="154"/>
      <c r="D98" s="155"/>
      <c r="E98" s="154"/>
      <c r="F98" s="154"/>
      <c r="G98" s="154"/>
      <c r="H98" s="154"/>
      <c r="I98" s="154"/>
      <c r="J98" s="477"/>
      <c r="K98" s="154"/>
      <c r="L98" s="154"/>
      <c r="M98" s="125"/>
      <c r="N98" s="154"/>
    </row>
    <row r="99" spans="1:14" x14ac:dyDescent="0.2">
      <c r="A99" s="235">
        <v>96</v>
      </c>
      <c r="B99" s="153"/>
      <c r="C99" s="154"/>
      <c r="D99" s="155"/>
      <c r="E99" s="154"/>
      <c r="F99" s="154"/>
      <c r="G99" s="154"/>
      <c r="H99" s="154"/>
      <c r="I99" s="154"/>
      <c r="J99" s="477"/>
      <c r="K99" s="154"/>
      <c r="L99" s="154"/>
      <c r="M99" s="125"/>
      <c r="N99" s="154"/>
    </row>
    <row r="100" spans="1:14" x14ac:dyDescent="0.2">
      <c r="A100" s="235">
        <v>97</v>
      </c>
      <c r="B100" s="153"/>
      <c r="C100" s="154"/>
      <c r="D100" s="155"/>
      <c r="E100" s="154"/>
      <c r="F100" s="154"/>
      <c r="G100" s="154"/>
      <c r="H100" s="154"/>
      <c r="I100" s="154"/>
      <c r="J100" s="477"/>
      <c r="K100" s="154"/>
      <c r="L100" s="154"/>
      <c r="M100" s="125"/>
      <c r="N100" s="154"/>
    </row>
    <row r="101" spans="1:14" x14ac:dyDescent="0.2">
      <c r="A101" s="235">
        <v>98</v>
      </c>
      <c r="B101" s="153"/>
      <c r="C101" s="154"/>
      <c r="D101" s="155"/>
      <c r="E101" s="154"/>
      <c r="F101" s="154"/>
      <c r="G101" s="154"/>
      <c r="H101" s="154"/>
      <c r="I101" s="154"/>
      <c r="J101" s="477"/>
      <c r="K101" s="154"/>
      <c r="L101" s="154"/>
      <c r="M101" s="125"/>
      <c r="N101" s="154"/>
    </row>
    <row r="102" spans="1:14" x14ac:dyDescent="0.2">
      <c r="A102" s="235">
        <v>99</v>
      </c>
      <c r="B102" s="153"/>
      <c r="C102" s="154"/>
      <c r="D102" s="155"/>
      <c r="E102" s="154"/>
      <c r="F102" s="154"/>
      <c r="G102" s="154"/>
      <c r="H102" s="154"/>
      <c r="I102" s="154"/>
      <c r="J102" s="477"/>
      <c r="K102" s="154"/>
      <c r="L102" s="154"/>
      <c r="M102" s="125"/>
      <c r="N102" s="154"/>
    </row>
    <row r="103" spans="1:14" x14ac:dyDescent="0.2">
      <c r="A103" s="235">
        <v>100</v>
      </c>
      <c r="B103" s="153"/>
      <c r="C103" s="154"/>
      <c r="D103" s="155"/>
      <c r="E103" s="154"/>
      <c r="F103" s="154"/>
      <c r="G103" s="154"/>
      <c r="H103" s="154"/>
      <c r="I103" s="154"/>
      <c r="J103" s="477"/>
      <c r="K103" s="154"/>
      <c r="L103" s="154"/>
      <c r="M103" s="154"/>
      <c r="N103" s="154"/>
    </row>
    <row r="104" spans="1:14" x14ac:dyDescent="0.2">
      <c r="A104" s="235">
        <v>101</v>
      </c>
      <c r="B104" s="153"/>
      <c r="C104" s="154"/>
      <c r="D104" s="155"/>
      <c r="E104" s="154"/>
      <c r="F104" s="154"/>
      <c r="G104" s="154"/>
      <c r="H104" s="154"/>
      <c r="I104" s="154"/>
      <c r="J104" s="477"/>
      <c r="K104" s="154"/>
      <c r="L104" s="154"/>
      <c r="M104" s="154"/>
      <c r="N104" s="154"/>
    </row>
    <row r="105" spans="1:14" x14ac:dyDescent="0.2">
      <c r="A105" s="125">
        <v>102</v>
      </c>
      <c r="B105" s="153"/>
      <c r="C105" s="154"/>
      <c r="D105" s="155"/>
      <c r="E105" s="154"/>
      <c r="F105" s="154"/>
      <c r="G105" s="154"/>
      <c r="H105" s="154"/>
      <c r="I105" s="154"/>
      <c r="J105" s="477"/>
      <c r="K105" s="154"/>
      <c r="L105" s="154"/>
      <c r="M105" s="154"/>
      <c r="N105" s="154"/>
    </row>
    <row r="106" spans="1:14" x14ac:dyDescent="0.2">
      <c r="A106" s="125">
        <v>103</v>
      </c>
      <c r="B106" s="152"/>
      <c r="C106" s="157"/>
      <c r="D106" s="156"/>
      <c r="E106" s="154"/>
      <c r="F106" s="125"/>
      <c r="G106" s="154"/>
      <c r="H106" s="154"/>
      <c r="I106" s="154"/>
      <c r="J106" s="477"/>
      <c r="K106" s="154"/>
      <c r="L106" s="154"/>
      <c r="M106" s="125"/>
      <c r="N106" s="154"/>
    </row>
    <row r="107" spans="1:14" x14ac:dyDescent="0.2">
      <c r="A107" s="125">
        <v>104</v>
      </c>
      <c r="B107" s="152"/>
      <c r="C107" s="125"/>
      <c r="D107" s="156"/>
      <c r="E107" s="125"/>
      <c r="F107" s="125"/>
      <c r="G107" s="125"/>
      <c r="H107" s="125"/>
      <c r="I107" s="125"/>
      <c r="J107" s="479"/>
      <c r="K107" s="125"/>
      <c r="L107" s="125"/>
      <c r="M107" s="125"/>
      <c r="N107" s="154"/>
    </row>
    <row r="108" spans="1:14" x14ac:dyDescent="0.2">
      <c r="A108" s="152"/>
      <c r="B108" s="153"/>
      <c r="C108" s="154"/>
      <c r="D108" s="155"/>
      <c r="E108" s="154"/>
      <c r="F108" s="154"/>
      <c r="G108" s="154"/>
      <c r="H108" s="154"/>
      <c r="I108" s="154"/>
      <c r="J108" s="477"/>
      <c r="K108" s="154"/>
      <c r="L108" s="154"/>
      <c r="M108" s="125"/>
      <c r="N108" s="154"/>
    </row>
    <row r="109" spans="1:14" x14ac:dyDescent="0.2">
      <c r="A109" s="152"/>
      <c r="B109" s="153"/>
      <c r="C109" s="154"/>
      <c r="D109" s="155"/>
      <c r="E109" s="154"/>
      <c r="F109" s="154"/>
      <c r="G109" s="154"/>
      <c r="H109" s="154"/>
      <c r="I109" s="154"/>
      <c r="J109" s="477"/>
      <c r="K109" s="154"/>
      <c r="L109" s="154"/>
      <c r="M109" s="125"/>
      <c r="N109" s="154"/>
    </row>
    <row r="110" spans="1:14" x14ac:dyDescent="0.2">
      <c r="A110" s="152"/>
      <c r="B110" s="153"/>
      <c r="C110" s="154"/>
      <c r="D110" s="155"/>
      <c r="E110" s="154"/>
      <c r="F110" s="154"/>
      <c r="G110" s="154"/>
      <c r="H110" s="154"/>
      <c r="I110" s="154"/>
      <c r="J110" s="477"/>
      <c r="K110" s="154"/>
      <c r="L110" s="154"/>
      <c r="M110" s="154"/>
      <c r="N110" s="154"/>
    </row>
    <row r="111" spans="1:14" x14ac:dyDescent="0.2">
      <c r="A111" s="152"/>
      <c r="B111" s="153"/>
      <c r="C111" s="154"/>
      <c r="D111" s="155"/>
      <c r="E111" s="154"/>
      <c r="F111" s="154"/>
      <c r="G111" s="154"/>
      <c r="H111" s="154"/>
      <c r="I111" s="154"/>
      <c r="J111" s="477"/>
      <c r="K111" s="154"/>
      <c r="L111" s="154"/>
      <c r="M111" s="125"/>
      <c r="N111" s="154"/>
    </row>
    <row r="112" spans="1:14" x14ac:dyDescent="0.2">
      <c r="A112" s="152"/>
      <c r="B112" s="153"/>
      <c r="C112" s="154"/>
      <c r="D112" s="155"/>
      <c r="E112" s="154"/>
      <c r="F112" s="154"/>
      <c r="G112" s="154"/>
      <c r="H112" s="154"/>
      <c r="I112" s="154"/>
      <c r="J112" s="477"/>
      <c r="K112" s="154"/>
      <c r="L112" s="154"/>
      <c r="M112" s="125"/>
      <c r="N112" s="154"/>
    </row>
    <row r="113" spans="1:16" x14ac:dyDescent="0.2">
      <c r="A113" s="152"/>
      <c r="B113" s="153"/>
      <c r="C113" s="154"/>
      <c r="D113" s="155"/>
      <c r="E113" s="154"/>
      <c r="F113" s="154"/>
      <c r="G113" s="154"/>
      <c r="H113" s="154"/>
      <c r="I113" s="154"/>
      <c r="J113" s="477"/>
      <c r="K113" s="154"/>
      <c r="L113" s="154"/>
      <c r="M113" s="154"/>
      <c r="N113" s="154"/>
    </row>
    <row r="114" spans="1:16" x14ac:dyDescent="0.2">
      <c r="A114" s="152"/>
      <c r="B114" s="152"/>
      <c r="C114" s="125"/>
      <c r="D114" s="156"/>
      <c r="E114" s="125"/>
      <c r="F114" s="125"/>
      <c r="G114" s="125"/>
      <c r="H114" s="125"/>
      <c r="I114" s="125"/>
      <c r="J114" s="479"/>
      <c r="K114" s="125"/>
      <c r="L114" s="125"/>
      <c r="M114" s="125"/>
      <c r="N114" s="154"/>
    </row>
    <row r="115" spans="1:16" x14ac:dyDescent="0.2">
      <c r="A115" s="152"/>
      <c r="B115" s="153"/>
      <c r="C115" s="154"/>
      <c r="D115" s="155"/>
      <c r="E115" s="125"/>
      <c r="F115" s="125"/>
      <c r="G115" s="125"/>
      <c r="H115" s="125"/>
      <c r="I115" s="125"/>
      <c r="J115" s="479"/>
      <c r="K115" s="125"/>
      <c r="L115" s="125"/>
      <c r="M115" s="125"/>
      <c r="N115" s="154"/>
    </row>
    <row r="116" spans="1:16" x14ac:dyDescent="0.2">
      <c r="A116" s="152"/>
      <c r="B116" s="152"/>
      <c r="C116" s="154"/>
      <c r="D116" s="155"/>
      <c r="E116" s="154"/>
      <c r="F116" s="154"/>
      <c r="G116" s="154"/>
      <c r="H116" s="154"/>
      <c r="I116" s="154"/>
      <c r="J116" s="477"/>
      <c r="K116" s="154"/>
      <c r="L116" s="154"/>
      <c r="M116" s="125"/>
      <c r="N116" s="154"/>
    </row>
    <row r="117" spans="1:16" x14ac:dyDescent="0.2">
      <c r="A117" s="152"/>
      <c r="B117" s="153"/>
      <c r="C117" s="154"/>
      <c r="D117" s="155"/>
      <c r="E117" s="154"/>
      <c r="F117" s="154"/>
      <c r="G117" s="154"/>
      <c r="H117" s="154"/>
      <c r="I117" s="154"/>
      <c r="J117" s="477"/>
      <c r="K117" s="154"/>
      <c r="L117" s="154"/>
      <c r="M117" s="125"/>
      <c r="N117" s="154"/>
    </row>
    <row r="118" spans="1:16" x14ac:dyDescent="0.2">
      <c r="A118" s="152"/>
      <c r="B118" s="152"/>
      <c r="C118" s="125"/>
      <c r="D118" s="156"/>
      <c r="E118" s="125"/>
      <c r="F118" s="125"/>
      <c r="G118" s="125"/>
      <c r="H118" s="125"/>
      <c r="I118" s="125"/>
      <c r="J118" s="479"/>
      <c r="K118" s="125"/>
      <c r="L118" s="125"/>
      <c r="M118" s="125"/>
      <c r="N118" s="154"/>
    </row>
    <row r="119" spans="1:16" x14ac:dyDescent="0.2">
      <c r="A119" s="152"/>
      <c r="B119" s="152"/>
      <c r="C119" s="125"/>
      <c r="D119" s="156"/>
      <c r="E119" s="125"/>
      <c r="F119" s="125"/>
      <c r="G119" s="125"/>
      <c r="H119" s="125"/>
      <c r="I119" s="125"/>
      <c r="J119" s="479"/>
      <c r="K119" s="125"/>
      <c r="L119" s="125"/>
      <c r="M119" s="125"/>
      <c r="N119" s="154"/>
      <c r="O119" s="158"/>
    </row>
    <row r="120" spans="1:16" x14ac:dyDescent="0.2">
      <c r="A120" s="152"/>
      <c r="B120" s="153"/>
      <c r="C120" s="154"/>
      <c r="D120" s="155"/>
      <c r="E120" s="154"/>
      <c r="F120" s="154"/>
      <c r="G120" s="154"/>
      <c r="H120" s="154"/>
      <c r="I120" s="154"/>
      <c r="J120" s="477"/>
      <c r="K120" s="154"/>
      <c r="L120" s="154"/>
      <c r="M120" s="154"/>
      <c r="N120" s="154"/>
    </row>
    <row r="121" spans="1:16" x14ac:dyDescent="0.2">
      <c r="A121" s="152"/>
      <c r="B121" s="152"/>
      <c r="C121" s="125"/>
      <c r="D121" s="156"/>
      <c r="E121" s="125"/>
      <c r="F121" s="125"/>
      <c r="G121" s="125"/>
      <c r="H121" s="125"/>
      <c r="I121" s="125"/>
      <c r="J121" s="479"/>
      <c r="K121" s="125"/>
      <c r="L121" s="125"/>
      <c r="M121" s="125"/>
      <c r="N121" s="154"/>
    </row>
    <row r="122" spans="1:16" x14ac:dyDescent="0.2">
      <c r="A122" s="152"/>
      <c r="B122" s="152"/>
      <c r="C122" s="125"/>
      <c r="D122" s="156"/>
      <c r="E122" s="125"/>
      <c r="F122" s="125"/>
      <c r="G122" s="125"/>
      <c r="H122" s="125"/>
      <c r="I122" s="125"/>
      <c r="J122" s="479"/>
      <c r="K122" s="125"/>
      <c r="L122" s="125"/>
      <c r="M122" s="125"/>
      <c r="N122" s="154"/>
    </row>
    <row r="123" spans="1:16" x14ac:dyDescent="0.2">
      <c r="A123" s="152"/>
      <c r="B123" s="153"/>
      <c r="C123" s="154"/>
      <c r="D123" s="155"/>
      <c r="E123" s="154"/>
      <c r="F123" s="154"/>
      <c r="G123" s="154"/>
      <c r="H123" s="154"/>
      <c r="I123" s="154"/>
      <c r="J123" s="477"/>
      <c r="K123" s="154"/>
      <c r="L123" s="154"/>
      <c r="M123" s="125"/>
      <c r="N123" s="154"/>
      <c r="O123" s="158"/>
    </row>
    <row r="124" spans="1:16" x14ac:dyDescent="0.2">
      <c r="A124" s="152"/>
      <c r="B124" s="153"/>
      <c r="C124" s="154"/>
      <c r="D124" s="155"/>
      <c r="E124" s="154"/>
      <c r="F124" s="154"/>
      <c r="G124" s="154"/>
      <c r="H124" s="154"/>
      <c r="I124" s="154"/>
      <c r="J124" s="477"/>
      <c r="K124" s="154"/>
      <c r="L124" s="154"/>
      <c r="M124" s="154"/>
      <c r="N124" s="154"/>
      <c r="O124" s="158"/>
      <c r="P124" s="55" t="s">
        <v>26</v>
      </c>
    </row>
    <row r="125" spans="1:16" x14ac:dyDescent="0.2">
      <c r="A125" s="152"/>
      <c r="B125" s="152"/>
      <c r="C125" s="125"/>
      <c r="D125" s="156"/>
      <c r="E125" s="125"/>
      <c r="F125" s="125"/>
      <c r="G125" s="125"/>
      <c r="H125" s="125"/>
      <c r="I125" s="125"/>
      <c r="J125" s="479"/>
      <c r="K125" s="125"/>
      <c r="L125" s="125"/>
      <c r="M125" s="125"/>
      <c r="N125" s="154"/>
    </row>
    <row r="126" spans="1:16" x14ac:dyDescent="0.2">
      <c r="A126" s="152"/>
      <c r="B126" s="153"/>
      <c r="C126" s="154"/>
      <c r="D126" s="155"/>
      <c r="E126" s="154"/>
      <c r="F126" s="154"/>
      <c r="G126" s="154"/>
      <c r="H126" s="154"/>
      <c r="I126" s="154"/>
      <c r="J126" s="477"/>
      <c r="K126" s="154"/>
      <c r="L126" s="154"/>
      <c r="M126" s="125"/>
      <c r="N126" s="154"/>
    </row>
    <row r="127" spans="1:16" x14ac:dyDescent="0.2">
      <c r="A127" s="152"/>
      <c r="B127" s="153"/>
      <c r="C127" s="154"/>
      <c r="D127" s="155"/>
      <c r="E127" s="154"/>
      <c r="F127" s="154"/>
      <c r="G127" s="154"/>
      <c r="H127" s="154"/>
      <c r="I127" s="154"/>
      <c r="J127" s="477"/>
      <c r="K127" s="154"/>
      <c r="L127" s="154"/>
      <c r="M127" s="125"/>
      <c r="N127" s="154"/>
    </row>
    <row r="128" spans="1:16" x14ac:dyDescent="0.2">
      <c r="A128" s="152"/>
      <c r="B128" s="152"/>
      <c r="C128" s="125"/>
      <c r="D128" s="156"/>
      <c r="E128" s="125"/>
      <c r="F128" s="125"/>
      <c r="G128" s="125"/>
      <c r="H128" s="125"/>
      <c r="I128" s="125"/>
      <c r="J128" s="479"/>
      <c r="K128" s="125"/>
      <c r="L128" s="125"/>
      <c r="M128" s="125"/>
      <c r="N128" s="154"/>
    </row>
    <row r="129" spans="1:15" x14ac:dyDescent="0.2">
      <c r="A129" s="152"/>
      <c r="B129" s="152"/>
      <c r="C129" s="125"/>
      <c r="D129" s="156"/>
      <c r="E129" s="125"/>
      <c r="F129" s="125"/>
      <c r="G129" s="125"/>
      <c r="H129" s="125"/>
      <c r="I129" s="125"/>
      <c r="J129" s="479"/>
      <c r="K129" s="125"/>
      <c r="L129" s="125"/>
      <c r="M129" s="125"/>
      <c r="N129" s="154"/>
    </row>
    <row r="130" spans="1:15" x14ac:dyDescent="0.2">
      <c r="A130" s="152"/>
      <c r="B130" s="153"/>
      <c r="C130" s="154"/>
      <c r="D130" s="155"/>
      <c r="E130" s="154"/>
      <c r="F130" s="154"/>
      <c r="G130" s="154"/>
      <c r="H130" s="154"/>
      <c r="I130" s="154"/>
      <c r="J130" s="477"/>
      <c r="K130" s="154"/>
      <c r="L130" s="154"/>
      <c r="M130" s="125"/>
      <c r="N130" s="154"/>
    </row>
    <row r="131" spans="1:15" x14ac:dyDescent="0.2">
      <c r="A131" s="152"/>
      <c r="B131" s="152"/>
      <c r="C131" s="157"/>
      <c r="D131" s="156"/>
      <c r="E131" s="157"/>
      <c r="F131" s="125"/>
      <c r="G131" s="125"/>
      <c r="H131" s="125"/>
      <c r="I131" s="125"/>
      <c r="J131" s="479"/>
      <c r="K131" s="125"/>
      <c r="L131" s="125"/>
      <c r="M131" s="125"/>
      <c r="N131" s="154"/>
    </row>
    <row r="132" spans="1:15" x14ac:dyDescent="0.2">
      <c r="A132" s="152"/>
      <c r="B132" s="153"/>
      <c r="C132" s="154"/>
      <c r="D132" s="155"/>
      <c r="E132" s="154"/>
      <c r="F132" s="154"/>
      <c r="G132" s="154"/>
      <c r="H132" s="154"/>
      <c r="I132" s="154"/>
      <c r="J132" s="477"/>
      <c r="K132" s="154"/>
      <c r="L132" s="154"/>
      <c r="M132" s="125"/>
      <c r="N132" s="154"/>
    </row>
    <row r="133" spans="1:15" x14ac:dyDescent="0.2">
      <c r="A133" s="152"/>
      <c r="B133" s="153"/>
      <c r="C133" s="154"/>
      <c r="D133" s="155"/>
      <c r="E133" s="154"/>
      <c r="F133" s="154"/>
      <c r="G133" s="154"/>
      <c r="H133" s="154"/>
      <c r="I133" s="154"/>
      <c r="J133" s="477"/>
      <c r="K133" s="154"/>
      <c r="L133" s="154"/>
      <c r="M133" s="125"/>
      <c r="N133" s="154"/>
      <c r="O133" s="158"/>
    </row>
    <row r="134" spans="1:15" x14ac:dyDescent="0.2">
      <c r="A134" s="152"/>
      <c r="B134" s="152"/>
      <c r="C134" s="125"/>
      <c r="D134" s="156"/>
      <c r="E134" s="125"/>
      <c r="F134" s="125"/>
      <c r="G134" s="125"/>
      <c r="H134" s="125"/>
      <c r="I134" s="125"/>
      <c r="J134" s="479"/>
      <c r="K134" s="125"/>
      <c r="L134" s="125"/>
      <c r="M134" s="125"/>
      <c r="N134" s="154"/>
    </row>
    <row r="135" spans="1:15" x14ac:dyDescent="0.2">
      <c r="A135" s="152"/>
      <c r="B135" s="152"/>
      <c r="C135" s="125"/>
      <c r="D135" s="156"/>
      <c r="E135" s="125"/>
      <c r="F135" s="125"/>
      <c r="G135" s="125"/>
      <c r="H135" s="125"/>
      <c r="I135" s="125"/>
      <c r="J135" s="479"/>
      <c r="K135" s="125"/>
      <c r="L135" s="125"/>
      <c r="M135" s="125"/>
      <c r="N135" s="154"/>
    </row>
    <row r="136" spans="1:15" x14ac:dyDescent="0.2">
      <c r="A136" s="152"/>
      <c r="B136" s="152"/>
      <c r="C136" s="157"/>
      <c r="D136" s="156"/>
      <c r="E136" s="157"/>
      <c r="F136" s="125"/>
      <c r="G136" s="125"/>
      <c r="H136" s="125"/>
      <c r="I136" s="125"/>
      <c r="J136" s="479"/>
      <c r="K136" s="125"/>
      <c r="L136" s="125"/>
      <c r="M136" s="125"/>
      <c r="N136" s="154"/>
    </row>
    <row r="137" spans="1:15" x14ac:dyDescent="0.2">
      <c r="A137" s="152"/>
      <c r="B137" s="152"/>
      <c r="C137" s="157"/>
      <c r="D137" s="156"/>
      <c r="E137" s="157"/>
      <c r="F137" s="125"/>
      <c r="G137" s="125"/>
      <c r="H137" s="125"/>
      <c r="I137" s="125"/>
      <c r="J137" s="479"/>
      <c r="K137" s="125"/>
      <c r="L137" s="125"/>
      <c r="M137" s="125"/>
      <c r="N137" s="154"/>
    </row>
    <row r="138" spans="1:15" x14ac:dyDescent="0.2">
      <c r="A138" s="152"/>
      <c r="B138" s="152"/>
      <c r="C138" s="157"/>
      <c r="D138" s="156"/>
      <c r="E138" s="154"/>
      <c r="F138" s="125"/>
      <c r="G138" s="154"/>
      <c r="H138" s="154"/>
      <c r="I138" s="154"/>
      <c r="J138" s="477"/>
      <c r="K138" s="154"/>
      <c r="L138" s="154"/>
      <c r="M138" s="125"/>
      <c r="N138" s="154"/>
    </row>
    <row r="139" spans="1:15" x14ac:dyDescent="0.2">
      <c r="A139" s="152"/>
      <c r="B139" s="153"/>
      <c r="C139" s="154"/>
      <c r="D139" s="155"/>
      <c r="E139" s="154"/>
      <c r="F139" s="154"/>
      <c r="G139" s="154"/>
      <c r="H139" s="154"/>
      <c r="I139" s="154"/>
      <c r="J139" s="477"/>
      <c r="K139" s="154"/>
      <c r="L139" s="154"/>
      <c r="M139" s="154"/>
      <c r="N139" s="154"/>
    </row>
    <row r="140" spans="1:15" x14ac:dyDescent="0.2">
      <c r="A140" s="152"/>
      <c r="B140" s="152"/>
      <c r="C140" s="125"/>
      <c r="D140" s="159"/>
      <c r="E140" s="125"/>
      <c r="F140" s="125"/>
      <c r="G140" s="125"/>
      <c r="H140" s="125"/>
      <c r="I140" s="125"/>
      <c r="J140" s="479"/>
      <c r="K140" s="125"/>
      <c r="L140" s="125"/>
      <c r="M140" s="125"/>
      <c r="N140" s="154"/>
    </row>
    <row r="141" spans="1:15" x14ac:dyDescent="0.2">
      <c r="A141" s="152"/>
      <c r="B141" s="153"/>
      <c r="C141" s="154"/>
      <c r="D141" s="155"/>
      <c r="E141" s="154"/>
      <c r="F141" s="154"/>
      <c r="G141" s="154"/>
      <c r="H141" s="154"/>
      <c r="I141" s="154"/>
      <c r="J141" s="477"/>
      <c r="K141" s="154"/>
      <c r="L141" s="154"/>
      <c r="M141" s="125"/>
      <c r="N141" s="154"/>
    </row>
    <row r="142" spans="1:15" x14ac:dyDescent="0.2">
      <c r="A142" s="152"/>
      <c r="B142" s="153"/>
      <c r="C142" s="154"/>
      <c r="D142" s="155"/>
      <c r="E142" s="154"/>
      <c r="F142" s="154"/>
      <c r="G142" s="154"/>
      <c r="H142" s="154"/>
      <c r="I142" s="154"/>
      <c r="J142" s="477"/>
      <c r="K142" s="154"/>
      <c r="L142" s="154"/>
      <c r="M142" s="125"/>
      <c r="N142" s="154"/>
    </row>
    <row r="143" spans="1:15" x14ac:dyDescent="0.2">
      <c r="A143" s="152"/>
      <c r="B143" s="153"/>
      <c r="C143" s="154"/>
      <c r="D143" s="155"/>
      <c r="E143" s="154"/>
      <c r="F143" s="154"/>
      <c r="G143" s="154"/>
      <c r="H143" s="154"/>
      <c r="I143" s="154"/>
      <c r="J143" s="477"/>
      <c r="K143" s="154"/>
      <c r="L143" s="154"/>
      <c r="M143" s="125"/>
      <c r="N143" s="154"/>
    </row>
    <row r="144" spans="1:15" x14ac:dyDescent="0.2">
      <c r="A144" s="152"/>
      <c r="B144" s="160"/>
      <c r="C144" s="154"/>
      <c r="D144" s="155"/>
      <c r="E144" s="154"/>
      <c r="F144" s="154"/>
      <c r="G144" s="154"/>
      <c r="H144" s="154"/>
      <c r="I144" s="154"/>
      <c r="J144" s="477"/>
      <c r="K144" s="154"/>
      <c r="L144" s="154"/>
      <c r="M144" s="125"/>
      <c r="N144" s="154"/>
    </row>
    <row r="145" spans="1:14" x14ac:dyDescent="0.2">
      <c r="A145" s="152"/>
      <c r="B145" s="153"/>
      <c r="C145" s="154"/>
      <c r="D145" s="155"/>
      <c r="E145" s="154"/>
      <c r="F145" s="154"/>
      <c r="G145" s="154"/>
      <c r="H145" s="154"/>
      <c r="I145" s="154"/>
      <c r="J145" s="477"/>
      <c r="K145" s="154"/>
      <c r="L145" s="154"/>
      <c r="M145" s="125"/>
      <c r="N145" s="154"/>
    </row>
    <row r="146" spans="1:14" x14ac:dyDescent="0.2">
      <c r="A146" s="152"/>
      <c r="B146" s="153"/>
      <c r="C146" s="154"/>
      <c r="D146" s="155"/>
      <c r="E146" s="154"/>
      <c r="F146" s="154"/>
      <c r="G146" s="154"/>
      <c r="H146" s="154"/>
      <c r="I146" s="154"/>
      <c r="J146" s="477"/>
      <c r="K146" s="154"/>
      <c r="L146" s="154"/>
      <c r="M146" s="125"/>
      <c r="N146" s="154"/>
    </row>
    <row r="147" spans="1:14" x14ac:dyDescent="0.2">
      <c r="A147" s="152"/>
      <c r="B147" s="153"/>
      <c r="C147" s="154"/>
      <c r="D147" s="155"/>
      <c r="E147" s="154"/>
      <c r="F147" s="154"/>
      <c r="G147" s="154"/>
      <c r="H147" s="154"/>
      <c r="I147" s="154"/>
      <c r="J147" s="477"/>
      <c r="K147" s="154"/>
      <c r="L147" s="154"/>
      <c r="M147" s="125"/>
      <c r="N147" s="154"/>
    </row>
    <row r="148" spans="1:14" x14ac:dyDescent="0.2">
      <c r="A148" s="152"/>
      <c r="B148" s="152"/>
      <c r="C148" s="154"/>
      <c r="D148" s="155"/>
      <c r="E148" s="154"/>
      <c r="F148" s="154"/>
      <c r="G148" s="154"/>
      <c r="H148" s="154"/>
      <c r="I148" s="154"/>
      <c r="J148" s="477"/>
      <c r="K148" s="154"/>
      <c r="L148" s="154"/>
      <c r="M148" s="125"/>
      <c r="N148" s="154"/>
    </row>
    <row r="149" spans="1:14" x14ac:dyDescent="0.2">
      <c r="A149" s="152"/>
      <c r="B149" s="153"/>
      <c r="C149" s="154"/>
      <c r="D149" s="155"/>
      <c r="E149" s="154"/>
      <c r="F149" s="154"/>
      <c r="G149" s="154"/>
      <c r="H149" s="154"/>
      <c r="I149" s="154"/>
      <c r="J149" s="477"/>
      <c r="K149" s="154"/>
      <c r="L149" s="154"/>
      <c r="M149" s="125"/>
      <c r="N149" s="154"/>
    </row>
    <row r="150" spans="1:14" x14ac:dyDescent="0.2">
      <c r="A150" s="152"/>
      <c r="B150" s="153"/>
      <c r="C150" s="154"/>
      <c r="D150" s="155"/>
      <c r="E150" s="154"/>
      <c r="F150" s="154"/>
      <c r="G150" s="154"/>
      <c r="H150" s="154"/>
      <c r="I150" s="154"/>
      <c r="J150" s="477"/>
      <c r="K150" s="154"/>
      <c r="L150" s="154"/>
      <c r="M150" s="125"/>
      <c r="N150" s="154"/>
    </row>
    <row r="151" spans="1:14" x14ac:dyDescent="0.2">
      <c r="A151" s="152"/>
      <c r="B151" s="153"/>
      <c r="C151" s="154"/>
      <c r="D151" s="155"/>
      <c r="E151" s="154"/>
      <c r="F151" s="154"/>
      <c r="G151" s="154"/>
      <c r="H151" s="154"/>
      <c r="I151" s="154"/>
      <c r="J151" s="477"/>
      <c r="K151" s="154"/>
      <c r="L151" s="154"/>
      <c r="M151" s="125"/>
      <c r="N151" s="154"/>
    </row>
    <row r="152" spans="1:14" x14ac:dyDescent="0.2">
      <c r="A152" s="152"/>
      <c r="B152" s="153"/>
      <c r="C152" s="154"/>
      <c r="D152" s="155"/>
      <c r="E152" s="154"/>
      <c r="F152" s="154"/>
      <c r="G152" s="154"/>
      <c r="H152" s="154"/>
      <c r="I152" s="154"/>
      <c r="J152" s="477"/>
      <c r="K152" s="154"/>
      <c r="L152" s="154"/>
      <c r="M152" s="125"/>
      <c r="N152" s="154"/>
    </row>
    <row r="153" spans="1:14" x14ac:dyDescent="0.2">
      <c r="A153" s="152"/>
      <c r="B153" s="153"/>
      <c r="C153" s="154"/>
      <c r="D153" s="155"/>
      <c r="E153" s="154"/>
      <c r="F153" s="154"/>
      <c r="G153" s="154"/>
      <c r="H153" s="154"/>
      <c r="I153" s="154"/>
      <c r="J153" s="477"/>
      <c r="K153" s="154"/>
      <c r="L153" s="154"/>
      <c r="M153" s="125"/>
      <c r="N153" s="154"/>
    </row>
    <row r="154" spans="1:14" x14ac:dyDescent="0.2">
      <c r="A154" s="152"/>
      <c r="B154" s="152"/>
      <c r="C154" s="125"/>
      <c r="D154" s="156"/>
      <c r="E154" s="125"/>
      <c r="F154" s="125"/>
      <c r="G154" s="125"/>
      <c r="H154" s="125"/>
      <c r="I154" s="125"/>
      <c r="J154" s="479"/>
      <c r="K154" s="125"/>
      <c r="L154" s="125"/>
      <c r="M154" s="125"/>
      <c r="N154" s="154"/>
    </row>
    <row r="155" spans="1:14" x14ac:dyDescent="0.2">
      <c r="A155" s="152"/>
      <c r="B155" s="153"/>
      <c r="C155" s="154"/>
      <c r="D155" s="155"/>
      <c r="E155" s="154"/>
      <c r="F155" s="154"/>
      <c r="G155" s="154"/>
      <c r="H155" s="154"/>
      <c r="I155" s="154"/>
      <c r="J155" s="477"/>
      <c r="K155" s="154"/>
      <c r="L155" s="154"/>
      <c r="M155" s="125"/>
      <c r="N155" s="154"/>
    </row>
    <row r="156" spans="1:14" x14ac:dyDescent="0.2">
      <c r="A156" s="152"/>
      <c r="B156" s="153"/>
      <c r="C156" s="154"/>
      <c r="D156" s="155"/>
      <c r="E156" s="154"/>
      <c r="F156" s="154"/>
      <c r="G156" s="154"/>
      <c r="H156" s="154"/>
      <c r="I156" s="154"/>
      <c r="J156" s="477"/>
      <c r="K156" s="154"/>
      <c r="L156" s="154"/>
      <c r="M156" s="125"/>
      <c r="N156" s="154"/>
    </row>
    <row r="157" spans="1:14" x14ac:dyDescent="0.2">
      <c r="A157" s="152"/>
      <c r="B157" s="153"/>
      <c r="C157" s="154"/>
      <c r="D157" s="155"/>
      <c r="E157" s="154"/>
      <c r="F157" s="154"/>
      <c r="G157" s="154"/>
      <c r="H157" s="154"/>
      <c r="I157" s="154"/>
      <c r="J157" s="477"/>
      <c r="K157" s="154"/>
      <c r="L157" s="154"/>
      <c r="M157" s="125"/>
      <c r="N157" s="154"/>
    </row>
    <row r="158" spans="1:14" x14ac:dyDescent="0.2">
      <c r="A158" s="152"/>
      <c r="B158" s="153"/>
      <c r="C158" s="154"/>
      <c r="D158" s="155"/>
      <c r="E158" s="154"/>
      <c r="F158" s="154"/>
      <c r="G158" s="154"/>
      <c r="H158" s="154"/>
      <c r="I158" s="154"/>
      <c r="J158" s="477"/>
      <c r="K158" s="154"/>
      <c r="L158" s="154"/>
      <c r="M158" s="125"/>
      <c r="N158" s="154"/>
    </row>
    <row r="159" spans="1:14" x14ac:dyDescent="0.2">
      <c r="A159" s="152"/>
      <c r="B159" s="153"/>
      <c r="C159" s="154"/>
      <c r="D159" s="155"/>
      <c r="E159" s="154"/>
      <c r="F159" s="154"/>
      <c r="G159" s="154"/>
      <c r="H159" s="154"/>
      <c r="I159" s="154"/>
      <c r="J159" s="477"/>
      <c r="K159" s="154"/>
      <c r="L159" s="154"/>
      <c r="M159" s="125"/>
      <c r="N159" s="154"/>
    </row>
    <row r="160" spans="1:14" x14ac:dyDescent="0.2">
      <c r="A160" s="152"/>
      <c r="B160" s="153"/>
      <c r="C160" s="154"/>
      <c r="D160" s="155"/>
      <c r="E160" s="154"/>
      <c r="F160" s="154"/>
      <c r="G160" s="154"/>
      <c r="H160" s="154"/>
      <c r="I160" s="154"/>
      <c r="J160" s="477"/>
      <c r="K160" s="154"/>
      <c r="L160" s="154"/>
      <c r="M160" s="125"/>
      <c r="N160" s="154"/>
    </row>
    <row r="161" spans="1:15" x14ac:dyDescent="0.2">
      <c r="A161" s="152"/>
      <c r="B161" s="153"/>
      <c r="C161" s="154"/>
      <c r="D161" s="155"/>
      <c r="E161" s="154"/>
      <c r="F161" s="154"/>
      <c r="G161" s="154"/>
      <c r="H161" s="154"/>
      <c r="I161" s="154"/>
      <c r="J161" s="477"/>
      <c r="K161" s="154"/>
      <c r="L161" s="154"/>
      <c r="M161" s="125"/>
      <c r="N161" s="154"/>
    </row>
    <row r="162" spans="1:15" x14ac:dyDescent="0.2">
      <c r="A162" s="152"/>
      <c r="B162" s="153"/>
      <c r="C162" s="154"/>
      <c r="D162" s="155"/>
      <c r="E162" s="154"/>
      <c r="F162" s="154"/>
      <c r="G162" s="154"/>
      <c r="H162" s="154"/>
      <c r="I162" s="154"/>
      <c r="J162" s="477"/>
      <c r="K162" s="154"/>
      <c r="L162" s="154"/>
      <c r="M162" s="125"/>
      <c r="N162" s="154"/>
    </row>
    <row r="163" spans="1:15" x14ac:dyDescent="0.2">
      <c r="A163" s="152"/>
      <c r="B163" s="153"/>
      <c r="C163" s="154"/>
      <c r="D163" s="155"/>
      <c r="E163" s="154"/>
      <c r="F163" s="154"/>
      <c r="G163" s="154"/>
      <c r="H163" s="154"/>
      <c r="I163" s="154"/>
      <c r="J163" s="477"/>
      <c r="K163" s="154"/>
      <c r="L163" s="154"/>
      <c r="M163" s="125"/>
      <c r="N163" s="154"/>
    </row>
    <row r="164" spans="1:15" x14ac:dyDescent="0.2">
      <c r="A164" s="152"/>
      <c r="B164" s="153"/>
      <c r="C164" s="154"/>
      <c r="D164" s="155"/>
      <c r="E164" s="154"/>
      <c r="F164" s="154"/>
      <c r="G164" s="154"/>
      <c r="H164" s="154"/>
      <c r="I164" s="154"/>
      <c r="J164" s="477"/>
      <c r="K164" s="154"/>
      <c r="L164" s="154"/>
      <c r="M164" s="125"/>
      <c r="N164" s="154"/>
    </row>
    <row r="165" spans="1:15" x14ac:dyDescent="0.2">
      <c r="A165" s="152"/>
      <c r="B165" s="153"/>
      <c r="C165" s="154"/>
      <c r="D165" s="155"/>
      <c r="E165" s="154"/>
      <c r="F165" s="154"/>
      <c r="G165" s="154"/>
      <c r="H165" s="154"/>
      <c r="I165" s="154"/>
      <c r="J165" s="477"/>
      <c r="K165" s="154"/>
      <c r="L165" s="154"/>
      <c r="M165" s="125"/>
      <c r="N165" s="154"/>
    </row>
    <row r="166" spans="1:15" x14ac:dyDescent="0.2">
      <c r="A166" s="152"/>
      <c r="B166" s="153"/>
      <c r="C166" s="154"/>
      <c r="D166" s="155"/>
      <c r="E166" s="154"/>
      <c r="F166" s="154"/>
      <c r="G166" s="154"/>
      <c r="H166" s="154"/>
      <c r="I166" s="154"/>
      <c r="J166" s="477"/>
      <c r="K166" s="154"/>
      <c r="L166" s="154"/>
      <c r="M166" s="125"/>
      <c r="N166" s="154"/>
    </row>
    <row r="167" spans="1:15" x14ac:dyDescent="0.2">
      <c r="A167" s="152"/>
      <c r="B167" s="153"/>
      <c r="C167" s="154"/>
      <c r="D167" s="155"/>
      <c r="E167" s="154"/>
      <c r="F167" s="154"/>
      <c r="G167" s="154"/>
      <c r="H167" s="154"/>
      <c r="I167" s="154"/>
      <c r="J167" s="477"/>
      <c r="K167" s="154"/>
      <c r="L167" s="154"/>
      <c r="M167" s="125"/>
      <c r="N167" s="154"/>
      <c r="O167" s="158"/>
    </row>
    <row r="168" spans="1:15" x14ac:dyDescent="0.2">
      <c r="A168" s="152"/>
      <c r="B168" s="153"/>
      <c r="C168" s="154"/>
      <c r="D168" s="155"/>
      <c r="E168" s="154"/>
      <c r="F168" s="154"/>
      <c r="G168" s="154"/>
      <c r="H168" s="154"/>
      <c r="I168" s="154"/>
      <c r="J168" s="477"/>
      <c r="K168" s="154"/>
      <c r="L168" s="154"/>
      <c r="M168" s="125"/>
      <c r="N168" s="154"/>
    </row>
    <row r="169" spans="1:15" x14ac:dyDescent="0.2">
      <c r="A169" s="152"/>
      <c r="B169" s="153"/>
      <c r="C169" s="154"/>
      <c r="D169" s="155"/>
      <c r="E169" s="154"/>
      <c r="F169" s="154"/>
      <c r="G169" s="154"/>
      <c r="H169" s="154"/>
      <c r="I169" s="154"/>
      <c r="J169" s="477"/>
      <c r="K169" s="154"/>
      <c r="L169" s="154"/>
      <c r="M169" s="125"/>
      <c r="N169" s="154"/>
    </row>
    <row r="170" spans="1:15" x14ac:dyDescent="0.2">
      <c r="A170" s="152"/>
      <c r="B170" s="153"/>
      <c r="C170" s="154"/>
      <c r="D170" s="155"/>
      <c r="E170" s="154"/>
      <c r="F170" s="154"/>
      <c r="G170" s="154"/>
      <c r="H170" s="154"/>
      <c r="I170" s="154"/>
      <c r="J170" s="477"/>
      <c r="K170" s="154"/>
      <c r="L170" s="154"/>
      <c r="M170" s="125"/>
      <c r="N170" s="154"/>
    </row>
    <row r="171" spans="1:15" x14ac:dyDescent="0.2">
      <c r="A171" s="153"/>
      <c r="B171" s="153"/>
      <c r="C171" s="154"/>
      <c r="D171" s="155"/>
      <c r="E171" s="154"/>
      <c r="F171" s="154"/>
      <c r="G171" s="154"/>
      <c r="H171" s="154"/>
      <c r="I171" s="154"/>
      <c r="J171" s="477"/>
      <c r="K171" s="154"/>
      <c r="L171" s="154"/>
      <c r="M171" s="125"/>
      <c r="N171" s="154"/>
    </row>
    <row r="172" spans="1:15" x14ac:dyDescent="0.2">
      <c r="A172" s="153"/>
      <c r="B172" s="153"/>
      <c r="C172" s="154"/>
      <c r="D172" s="155"/>
      <c r="E172" s="154"/>
      <c r="F172" s="154"/>
      <c r="G172" s="154"/>
      <c r="H172" s="154"/>
      <c r="I172" s="154"/>
      <c r="J172" s="477"/>
      <c r="K172" s="154"/>
      <c r="L172" s="154"/>
      <c r="M172" s="125"/>
      <c r="N172" s="154"/>
    </row>
    <row r="173" spans="1:15" x14ac:dyDescent="0.2">
      <c r="A173" s="153"/>
      <c r="B173" s="153"/>
      <c r="C173" s="154"/>
      <c r="D173" s="155"/>
      <c r="E173" s="154"/>
      <c r="F173" s="154"/>
      <c r="G173" s="154"/>
      <c r="H173" s="154"/>
      <c r="I173" s="154"/>
      <c r="J173" s="477"/>
      <c r="K173" s="154"/>
      <c r="L173" s="154"/>
      <c r="M173" s="125"/>
      <c r="N173" s="154"/>
    </row>
    <row r="174" spans="1:15" x14ac:dyDescent="0.2">
      <c r="A174" s="153"/>
      <c r="B174" s="153"/>
      <c r="C174" s="154"/>
      <c r="D174" s="155"/>
      <c r="E174" s="154"/>
      <c r="F174" s="154"/>
      <c r="G174" s="154"/>
      <c r="H174" s="154"/>
      <c r="I174" s="154"/>
      <c r="J174" s="477"/>
      <c r="K174" s="154"/>
      <c r="L174" s="154"/>
      <c r="M174" s="125"/>
      <c r="N174" s="154"/>
    </row>
    <row r="175" spans="1:15" x14ac:dyDescent="0.2">
      <c r="A175" s="153"/>
      <c r="B175" s="153"/>
      <c r="C175" s="154"/>
      <c r="D175" s="155"/>
      <c r="E175" s="154"/>
      <c r="F175" s="154"/>
      <c r="G175" s="154"/>
      <c r="H175" s="154"/>
      <c r="I175" s="154"/>
      <c r="J175" s="477"/>
      <c r="K175" s="154"/>
      <c r="L175" s="154"/>
      <c r="M175" s="125"/>
      <c r="N175" s="154"/>
    </row>
    <row r="176" spans="1:15" x14ac:dyDescent="0.2">
      <c r="A176" s="153"/>
      <c r="B176" s="153"/>
      <c r="C176" s="154"/>
      <c r="D176" s="155"/>
      <c r="E176" s="154"/>
      <c r="F176" s="154"/>
      <c r="G176" s="154"/>
      <c r="H176" s="154"/>
      <c r="I176" s="154"/>
      <c r="J176" s="477"/>
      <c r="K176" s="154"/>
      <c r="L176" s="154"/>
      <c r="M176" s="125"/>
      <c r="N176" s="154"/>
    </row>
    <row r="177" spans="1:14" x14ac:dyDescent="0.2">
      <c r="A177" s="153"/>
      <c r="B177" s="153"/>
      <c r="C177" s="154"/>
      <c r="D177" s="155"/>
      <c r="E177" s="154"/>
      <c r="F177" s="154"/>
      <c r="G177" s="154"/>
      <c r="H177" s="154"/>
      <c r="I177" s="154"/>
      <c r="J177" s="477"/>
      <c r="K177" s="154"/>
      <c r="L177" s="154"/>
      <c r="M177" s="125"/>
      <c r="N177" s="154"/>
    </row>
    <row r="178" spans="1:14" x14ac:dyDescent="0.2">
      <c r="A178" s="153"/>
      <c r="B178" s="153"/>
      <c r="C178" s="154"/>
      <c r="D178" s="155"/>
      <c r="E178" s="154"/>
      <c r="F178" s="154"/>
      <c r="G178" s="154"/>
      <c r="H178" s="154"/>
      <c r="I178" s="154"/>
      <c r="J178" s="477"/>
      <c r="K178" s="154"/>
      <c r="L178" s="154"/>
      <c r="M178" s="125"/>
      <c r="N178" s="154"/>
    </row>
    <row r="179" spans="1:14" x14ac:dyDescent="0.2">
      <c r="A179" s="153"/>
      <c r="B179" s="153"/>
      <c r="C179" s="154"/>
      <c r="D179" s="155"/>
      <c r="E179" s="154"/>
      <c r="F179" s="154"/>
      <c r="G179" s="154"/>
      <c r="H179" s="154"/>
      <c r="I179" s="154"/>
      <c r="J179" s="477"/>
      <c r="K179" s="154"/>
      <c r="L179" s="154"/>
      <c r="M179" s="125"/>
      <c r="N179" s="154"/>
    </row>
    <row r="180" spans="1:14" x14ac:dyDescent="0.2">
      <c r="A180" s="153"/>
      <c r="B180" s="153"/>
      <c r="C180" s="154"/>
      <c r="D180" s="155"/>
      <c r="E180" s="154"/>
      <c r="F180" s="154"/>
      <c r="G180" s="154"/>
      <c r="H180" s="154"/>
      <c r="I180" s="154"/>
      <c r="J180" s="477"/>
      <c r="K180" s="154"/>
      <c r="L180" s="154"/>
      <c r="M180" s="125"/>
      <c r="N180" s="154"/>
    </row>
    <row r="181" spans="1:14" x14ac:dyDescent="0.2">
      <c r="A181" s="153"/>
      <c r="B181" s="153"/>
      <c r="C181" s="154"/>
      <c r="D181" s="155"/>
      <c r="E181" s="154"/>
      <c r="F181" s="154"/>
      <c r="G181" s="154"/>
      <c r="H181" s="154"/>
      <c r="I181" s="154"/>
      <c r="J181" s="477"/>
      <c r="K181" s="154"/>
      <c r="L181" s="154"/>
      <c r="M181" s="125"/>
      <c r="N181" s="154"/>
    </row>
    <row r="182" spans="1:14" x14ac:dyDescent="0.2">
      <c r="A182" s="153"/>
      <c r="B182" s="153"/>
      <c r="C182" s="154"/>
      <c r="D182" s="155"/>
      <c r="E182" s="154"/>
      <c r="F182" s="154"/>
      <c r="G182" s="154"/>
      <c r="H182" s="154"/>
      <c r="I182" s="154"/>
      <c r="J182" s="477"/>
      <c r="K182" s="154"/>
      <c r="L182" s="154"/>
      <c r="M182" s="154"/>
      <c r="N182" s="154"/>
    </row>
    <row r="183" spans="1:14" x14ac:dyDescent="0.2">
      <c r="A183" s="153"/>
      <c r="B183" s="153"/>
      <c r="C183" s="154"/>
      <c r="D183" s="155"/>
      <c r="E183" s="154"/>
      <c r="F183" s="154"/>
      <c r="G183" s="154"/>
      <c r="H183" s="154"/>
      <c r="I183" s="154"/>
      <c r="J183" s="477"/>
      <c r="K183" s="154"/>
      <c r="L183" s="154"/>
      <c r="M183" s="154"/>
      <c r="N183" s="154"/>
    </row>
    <row r="184" spans="1:14" x14ac:dyDescent="0.2">
      <c r="A184" s="153"/>
      <c r="B184" s="153"/>
      <c r="C184" s="154"/>
      <c r="D184" s="155"/>
      <c r="E184" s="154"/>
      <c r="F184" s="154"/>
      <c r="G184" s="154"/>
      <c r="H184" s="154"/>
      <c r="I184" s="154"/>
      <c r="J184" s="477"/>
      <c r="K184" s="154"/>
      <c r="L184" s="154"/>
      <c r="M184" s="154"/>
      <c r="N184" s="154"/>
    </row>
    <row r="185" spans="1:14" x14ac:dyDescent="0.2">
      <c r="A185" s="153"/>
      <c r="B185" s="153"/>
      <c r="C185" s="154"/>
      <c r="D185" s="155"/>
      <c r="E185" s="154"/>
      <c r="F185" s="154"/>
      <c r="G185" s="154"/>
      <c r="H185" s="154"/>
      <c r="I185" s="154"/>
      <c r="J185" s="477"/>
      <c r="K185" s="154"/>
      <c r="L185" s="154"/>
      <c r="M185" s="154"/>
      <c r="N185" s="154"/>
    </row>
    <row r="186" spans="1:14" x14ac:dyDescent="0.2">
      <c r="A186" s="153"/>
      <c r="B186" s="153"/>
      <c r="C186" s="154"/>
      <c r="D186" s="155"/>
      <c r="E186" s="154"/>
      <c r="F186" s="154"/>
      <c r="G186" s="154"/>
      <c r="H186" s="154"/>
      <c r="I186" s="154"/>
      <c r="J186" s="477"/>
      <c r="K186" s="154"/>
      <c r="L186" s="154"/>
      <c r="M186" s="154"/>
      <c r="N186" s="154"/>
    </row>
    <row r="187" spans="1:14" x14ac:dyDescent="0.2">
      <c r="A187" s="153"/>
      <c r="B187" s="153"/>
      <c r="C187" s="154"/>
      <c r="D187" s="155"/>
      <c r="E187" s="154"/>
      <c r="F187" s="154"/>
      <c r="G187" s="154"/>
      <c r="H187" s="154"/>
      <c r="I187" s="154"/>
      <c r="J187" s="477"/>
      <c r="K187" s="154"/>
      <c r="L187" s="154"/>
      <c r="M187" s="154"/>
      <c r="N187" s="154"/>
    </row>
    <row r="188" spans="1:14" x14ac:dyDescent="0.2">
      <c r="A188" s="153"/>
      <c r="B188" s="153"/>
      <c r="C188" s="154"/>
      <c r="D188" s="155"/>
      <c r="E188" s="154"/>
      <c r="F188" s="154"/>
      <c r="G188" s="154"/>
      <c r="H188" s="154"/>
      <c r="I188" s="154"/>
      <c r="J188" s="477"/>
      <c r="K188" s="154"/>
      <c r="L188" s="154"/>
      <c r="M188" s="154"/>
      <c r="N188" s="154"/>
    </row>
    <row r="189" spans="1:14" x14ac:dyDescent="0.2">
      <c r="A189" s="153"/>
      <c r="B189" s="153"/>
      <c r="C189" s="154"/>
      <c r="D189" s="155"/>
      <c r="E189" s="154"/>
      <c r="F189" s="154"/>
      <c r="G189" s="154"/>
      <c r="H189" s="154"/>
      <c r="I189" s="154"/>
      <c r="J189" s="477"/>
      <c r="K189" s="154"/>
      <c r="L189" s="154"/>
      <c r="M189" s="154"/>
      <c r="N189" s="154"/>
    </row>
    <row r="190" spans="1:14" x14ac:dyDescent="0.2">
      <c r="A190" s="153"/>
      <c r="B190" s="153"/>
      <c r="C190" s="154"/>
      <c r="D190" s="155"/>
      <c r="E190" s="154"/>
      <c r="F190" s="154"/>
      <c r="G190" s="154"/>
      <c r="H190" s="154"/>
      <c r="I190" s="154"/>
      <c r="J190" s="477"/>
      <c r="K190" s="154"/>
      <c r="L190" s="154"/>
      <c r="M190" s="154"/>
      <c r="N190" s="154"/>
    </row>
    <row r="191" spans="1:14" x14ac:dyDescent="0.2">
      <c r="A191" s="153"/>
      <c r="B191" s="153"/>
      <c r="C191" s="154"/>
      <c r="D191" s="155"/>
      <c r="E191" s="154"/>
      <c r="F191" s="154"/>
      <c r="G191" s="154"/>
      <c r="H191" s="154"/>
      <c r="I191" s="154"/>
      <c r="J191" s="477"/>
      <c r="K191" s="154"/>
      <c r="L191" s="154"/>
      <c r="M191" s="154"/>
      <c r="N191" s="154"/>
    </row>
    <row r="192" spans="1:14" x14ac:dyDescent="0.2">
      <c r="A192" s="153"/>
      <c r="B192" s="153"/>
      <c r="C192" s="154"/>
      <c r="D192" s="155"/>
      <c r="E192" s="154"/>
      <c r="F192" s="154"/>
      <c r="G192" s="154"/>
      <c r="H192" s="154"/>
      <c r="I192" s="154"/>
      <c r="J192" s="477"/>
      <c r="K192" s="154"/>
      <c r="L192" s="154"/>
      <c r="M192" s="154"/>
      <c r="N192" s="154"/>
    </row>
    <row r="193" spans="1:14" x14ac:dyDescent="0.2">
      <c r="A193" s="153"/>
      <c r="B193" s="153"/>
      <c r="C193" s="154"/>
      <c r="D193" s="155"/>
      <c r="E193" s="154"/>
      <c r="F193" s="154"/>
      <c r="G193" s="154"/>
      <c r="H193" s="154"/>
      <c r="I193" s="154"/>
      <c r="J193" s="477"/>
      <c r="K193" s="154"/>
      <c r="L193" s="154"/>
      <c r="M193" s="154"/>
      <c r="N193" s="154"/>
    </row>
    <row r="194" spans="1:14" x14ac:dyDescent="0.2">
      <c r="A194" s="153"/>
      <c r="B194" s="153"/>
      <c r="C194" s="154"/>
      <c r="D194" s="155"/>
      <c r="E194" s="154"/>
      <c r="F194" s="154"/>
      <c r="G194" s="154"/>
      <c r="H194" s="154"/>
      <c r="I194" s="154"/>
      <c r="J194" s="477"/>
      <c r="K194" s="154"/>
      <c r="L194" s="154"/>
      <c r="M194" s="154"/>
      <c r="N194" s="154"/>
    </row>
    <row r="195" spans="1:14" x14ac:dyDescent="0.2">
      <c r="A195" s="153"/>
      <c r="B195" s="153"/>
      <c r="C195" s="154"/>
      <c r="D195" s="155"/>
      <c r="E195" s="154"/>
      <c r="F195" s="154"/>
      <c r="G195" s="154"/>
      <c r="H195" s="154"/>
      <c r="I195" s="154"/>
      <c r="J195" s="477"/>
      <c r="K195" s="154"/>
      <c r="L195" s="154"/>
      <c r="M195" s="154"/>
      <c r="N195" s="154"/>
    </row>
    <row r="196" spans="1:14" x14ac:dyDescent="0.2">
      <c r="A196" s="153"/>
      <c r="B196" s="153"/>
      <c r="C196" s="154"/>
      <c r="D196" s="155"/>
      <c r="E196" s="154"/>
      <c r="F196" s="154"/>
      <c r="G196" s="154"/>
      <c r="H196" s="154"/>
      <c r="I196" s="154"/>
      <c r="J196" s="477"/>
      <c r="K196" s="154"/>
      <c r="L196" s="154"/>
      <c r="M196" s="154"/>
      <c r="N196" s="154"/>
    </row>
    <row r="197" spans="1:14" x14ac:dyDescent="0.2">
      <c r="A197" s="153"/>
      <c r="B197" s="153"/>
      <c r="C197" s="154"/>
      <c r="D197" s="155"/>
      <c r="E197" s="154"/>
      <c r="F197" s="154"/>
      <c r="G197" s="154"/>
      <c r="H197" s="154"/>
      <c r="I197" s="154"/>
      <c r="J197" s="477"/>
      <c r="K197" s="154"/>
      <c r="L197" s="154"/>
      <c r="M197" s="154"/>
      <c r="N197" s="154"/>
    </row>
    <row r="198" spans="1:14" x14ac:dyDescent="0.2">
      <c r="A198" s="153"/>
      <c r="B198" s="153"/>
      <c r="C198" s="154"/>
      <c r="D198" s="155"/>
      <c r="E198" s="154"/>
      <c r="F198" s="154"/>
      <c r="G198" s="154"/>
      <c r="H198" s="154"/>
      <c r="I198" s="154"/>
      <c r="J198" s="477"/>
      <c r="K198" s="154"/>
      <c r="L198" s="154"/>
      <c r="M198" s="154"/>
      <c r="N198" s="154"/>
    </row>
    <row r="199" spans="1:14" x14ac:dyDescent="0.2">
      <c r="A199" s="153"/>
      <c r="B199" s="153"/>
      <c r="C199" s="154"/>
      <c r="D199" s="155"/>
      <c r="E199" s="154"/>
      <c r="F199" s="154"/>
      <c r="G199" s="154"/>
      <c r="H199" s="154"/>
      <c r="I199" s="154"/>
      <c r="J199" s="477"/>
      <c r="K199" s="154"/>
      <c r="L199" s="154"/>
      <c r="M199" s="154"/>
      <c r="N199" s="154"/>
    </row>
    <row r="200" spans="1:14" x14ac:dyDescent="0.2">
      <c r="A200" s="153"/>
      <c r="B200" s="153"/>
      <c r="C200" s="154"/>
      <c r="D200" s="155"/>
      <c r="E200" s="154"/>
      <c r="F200" s="154"/>
      <c r="G200" s="154"/>
      <c r="H200" s="154"/>
      <c r="I200" s="154"/>
      <c r="J200" s="477"/>
      <c r="K200" s="154"/>
      <c r="L200" s="154"/>
      <c r="M200" s="154"/>
      <c r="N200" s="154"/>
    </row>
    <row r="201" spans="1:14" x14ac:dyDescent="0.2">
      <c r="A201" s="153"/>
      <c r="B201" s="153"/>
      <c r="C201" s="154"/>
      <c r="D201" s="155"/>
      <c r="E201" s="154"/>
      <c r="F201" s="154"/>
      <c r="G201" s="154"/>
      <c r="H201" s="154"/>
      <c r="I201" s="154"/>
      <c r="J201" s="477"/>
      <c r="K201" s="154"/>
      <c r="L201" s="154"/>
      <c r="M201" s="154"/>
      <c r="N201" s="154"/>
    </row>
    <row r="202" spans="1:14" x14ac:dyDescent="0.2">
      <c r="A202" s="153"/>
      <c r="B202" s="153"/>
      <c r="C202" s="154"/>
      <c r="D202" s="155"/>
      <c r="E202" s="154"/>
      <c r="F202" s="154"/>
      <c r="G202" s="154"/>
      <c r="H202" s="154"/>
      <c r="I202" s="154"/>
      <c r="J202" s="477"/>
      <c r="K202" s="154"/>
      <c r="L202" s="154"/>
      <c r="M202" s="125"/>
      <c r="N202" s="154"/>
    </row>
    <row r="203" spans="1:14" x14ac:dyDescent="0.2">
      <c r="A203" s="153"/>
      <c r="B203" s="153"/>
      <c r="C203" s="154"/>
      <c r="D203" s="155"/>
      <c r="E203" s="154"/>
      <c r="F203" s="154"/>
      <c r="G203" s="154"/>
      <c r="H203" s="154"/>
      <c r="I203" s="154"/>
      <c r="J203" s="477"/>
      <c r="K203" s="154"/>
      <c r="L203" s="154"/>
      <c r="M203" s="154"/>
      <c r="N203" s="154"/>
    </row>
    <row r="204" spans="1:14" x14ac:dyDescent="0.2">
      <c r="A204" s="153"/>
      <c r="B204" s="152"/>
      <c r="C204" s="125"/>
      <c r="D204" s="156"/>
      <c r="E204" s="125"/>
      <c r="F204" s="125"/>
      <c r="G204" s="125"/>
      <c r="H204" s="125"/>
      <c r="I204" s="125"/>
      <c r="J204" s="479"/>
      <c r="K204" s="125"/>
      <c r="L204" s="125"/>
      <c r="M204" s="125"/>
      <c r="N204" s="154"/>
    </row>
    <row r="205" spans="1:14" x14ac:dyDescent="0.2">
      <c r="A205" s="153"/>
      <c r="B205" s="153"/>
      <c r="C205" s="154"/>
      <c r="D205" s="155"/>
      <c r="E205" s="154"/>
      <c r="F205" s="154"/>
      <c r="G205" s="154"/>
      <c r="H205" s="154"/>
      <c r="I205" s="154"/>
      <c r="J205" s="477"/>
      <c r="K205" s="154"/>
      <c r="L205" s="154"/>
      <c r="M205" s="154"/>
      <c r="N205" s="154"/>
    </row>
    <row r="206" spans="1:14" x14ac:dyDescent="0.2">
      <c r="A206" s="153"/>
      <c r="B206" s="153"/>
      <c r="C206" s="154"/>
      <c r="D206" s="155"/>
      <c r="E206" s="154"/>
      <c r="F206" s="154"/>
      <c r="G206" s="154"/>
      <c r="H206" s="154"/>
      <c r="I206" s="154"/>
      <c r="J206" s="477"/>
      <c r="K206" s="154"/>
      <c r="L206" s="154"/>
      <c r="M206" s="154"/>
      <c r="N206" s="154"/>
    </row>
    <row r="207" spans="1:14" x14ac:dyDescent="0.2">
      <c r="A207" s="153"/>
      <c r="B207" s="153"/>
      <c r="C207" s="154"/>
      <c r="D207" s="155"/>
      <c r="E207" s="154"/>
      <c r="F207" s="154"/>
      <c r="G207" s="154"/>
      <c r="H207" s="154"/>
      <c r="I207" s="154"/>
      <c r="J207" s="477"/>
      <c r="K207" s="154"/>
      <c r="L207" s="154"/>
      <c r="M207" s="154"/>
      <c r="N207" s="154"/>
    </row>
    <row r="208" spans="1:14" x14ac:dyDescent="0.2">
      <c r="A208" s="153"/>
      <c r="B208" s="153"/>
      <c r="C208" s="154"/>
      <c r="D208" s="155"/>
      <c r="E208" s="154"/>
      <c r="F208" s="154"/>
      <c r="G208" s="154"/>
      <c r="H208" s="154"/>
      <c r="I208" s="154"/>
      <c r="J208" s="477"/>
      <c r="K208" s="154"/>
      <c r="L208" s="154"/>
      <c r="M208" s="154"/>
      <c r="N208" s="154"/>
    </row>
    <row r="209" spans="1:14" x14ac:dyDescent="0.2">
      <c r="A209" s="153"/>
      <c r="B209" s="153"/>
      <c r="C209" s="154"/>
      <c r="D209" s="155"/>
      <c r="E209" s="154"/>
      <c r="F209" s="154"/>
      <c r="G209" s="154"/>
      <c r="H209" s="154"/>
      <c r="I209" s="154"/>
      <c r="J209" s="477"/>
      <c r="K209" s="154"/>
      <c r="L209" s="154"/>
      <c r="M209" s="154"/>
      <c r="N209" s="154"/>
    </row>
    <row r="210" spans="1:14" x14ac:dyDescent="0.2">
      <c r="A210" s="153"/>
      <c r="B210" s="153"/>
      <c r="C210" s="154"/>
      <c r="D210" s="155"/>
      <c r="E210" s="154"/>
      <c r="F210" s="154"/>
      <c r="G210" s="154"/>
      <c r="H210" s="154"/>
      <c r="I210" s="154"/>
      <c r="J210" s="477"/>
      <c r="K210" s="154"/>
      <c r="L210" s="154"/>
      <c r="M210" s="154"/>
      <c r="N210" s="154"/>
    </row>
    <row r="211" spans="1:14" x14ac:dyDescent="0.2">
      <c r="A211" s="153"/>
      <c r="B211" s="153"/>
      <c r="C211" s="154"/>
      <c r="D211" s="155"/>
      <c r="E211" s="154"/>
      <c r="F211" s="154"/>
      <c r="G211" s="154"/>
      <c r="H211" s="154"/>
      <c r="I211" s="154"/>
      <c r="J211" s="477"/>
      <c r="K211" s="154"/>
      <c r="L211" s="154"/>
      <c r="M211" s="154"/>
      <c r="N211" s="154"/>
    </row>
    <row r="212" spans="1:14" x14ac:dyDescent="0.2">
      <c r="A212" s="153"/>
      <c r="B212" s="153"/>
      <c r="C212" s="154"/>
      <c r="D212" s="155"/>
      <c r="E212" s="154"/>
      <c r="F212" s="154"/>
      <c r="G212" s="154"/>
      <c r="H212" s="154"/>
      <c r="I212" s="154"/>
      <c r="J212" s="477"/>
      <c r="K212" s="154"/>
      <c r="L212" s="154"/>
      <c r="M212" s="154"/>
      <c r="N212" s="154"/>
    </row>
    <row r="213" spans="1:14" x14ac:dyDescent="0.2">
      <c r="A213" s="153"/>
      <c r="B213" s="153"/>
      <c r="C213" s="154"/>
      <c r="D213" s="155"/>
      <c r="E213" s="154"/>
      <c r="F213" s="154"/>
      <c r="G213" s="154"/>
      <c r="H213" s="154"/>
      <c r="I213" s="154"/>
      <c r="J213" s="477"/>
      <c r="K213" s="154"/>
      <c r="L213" s="154"/>
      <c r="M213" s="154"/>
      <c r="N213" s="154"/>
    </row>
    <row r="214" spans="1:14" x14ac:dyDescent="0.2">
      <c r="A214" s="153"/>
      <c r="B214" s="153"/>
      <c r="C214" s="154"/>
      <c r="D214" s="155"/>
      <c r="E214" s="154"/>
      <c r="F214" s="154"/>
      <c r="G214" s="154"/>
      <c r="H214" s="154"/>
      <c r="I214" s="154"/>
      <c r="J214" s="477"/>
      <c r="K214" s="154"/>
      <c r="L214" s="154"/>
      <c r="M214" s="154"/>
      <c r="N214" s="154"/>
    </row>
    <row r="215" spans="1:14" x14ac:dyDescent="0.2">
      <c r="A215" s="153"/>
      <c r="B215" s="153"/>
      <c r="C215" s="154"/>
      <c r="D215" s="155"/>
      <c r="E215" s="154"/>
      <c r="F215" s="154"/>
      <c r="G215" s="154"/>
      <c r="H215" s="154"/>
      <c r="I215" s="154"/>
      <c r="J215" s="477"/>
      <c r="K215" s="154"/>
      <c r="L215" s="154"/>
      <c r="M215" s="154"/>
      <c r="N215" s="154"/>
    </row>
    <row r="216" spans="1:14" x14ac:dyDescent="0.2">
      <c r="A216" s="153"/>
      <c r="B216" s="153"/>
      <c r="C216" s="154"/>
      <c r="D216" s="155"/>
      <c r="E216" s="154"/>
      <c r="F216" s="154"/>
      <c r="G216" s="154"/>
      <c r="H216" s="154"/>
      <c r="I216" s="154"/>
      <c r="J216" s="477"/>
      <c r="K216" s="154"/>
      <c r="L216" s="154"/>
      <c r="M216" s="154"/>
      <c r="N216" s="154"/>
    </row>
    <row r="217" spans="1:14" x14ac:dyDescent="0.2">
      <c r="A217" s="153"/>
      <c r="B217" s="153"/>
      <c r="C217" s="154"/>
      <c r="D217" s="155"/>
      <c r="E217" s="154"/>
      <c r="F217" s="154"/>
      <c r="G217" s="154"/>
      <c r="H217" s="154"/>
      <c r="I217" s="154"/>
      <c r="J217" s="477"/>
      <c r="K217" s="154"/>
      <c r="L217" s="154"/>
      <c r="M217" s="154"/>
      <c r="N217" s="154"/>
    </row>
    <row r="218" spans="1:14" x14ac:dyDescent="0.2">
      <c r="A218" s="161"/>
    </row>
    <row r="219" spans="1:14" x14ac:dyDescent="0.2">
      <c r="A219" s="161"/>
    </row>
    <row r="220" spans="1:14" x14ac:dyDescent="0.2">
      <c r="A220" s="161"/>
    </row>
    <row r="221" spans="1:14" x14ac:dyDescent="0.2">
      <c r="A221" s="161"/>
    </row>
  </sheetData>
  <sortState ref="B4:P13">
    <sortCondition descending="1" ref="P4"/>
  </sortState>
  <mergeCells count="18">
    <mergeCell ref="O2:O3"/>
    <mergeCell ref="P2:P3"/>
    <mergeCell ref="A1:Q1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5" right="0.75" top="1.39375" bottom="1.39375" header="0.51180555555555496" footer="0.51180555555555496"/>
  <pageSetup paperSize="9" scale="79" firstPageNumber="0" orientation="landscape" horizontalDpi="300" verticalDpi="300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6"/>
  <sheetViews>
    <sheetView zoomScale="93" zoomScaleNormal="93" workbookViewId="0">
      <selection activeCell="P15" sqref="P15"/>
    </sheetView>
  </sheetViews>
  <sheetFormatPr defaultRowHeight="14.25" x14ac:dyDescent="0.2"/>
  <cols>
    <col min="1" max="1" width="5" style="55" customWidth="1"/>
    <col min="2" max="2" width="24.125" style="622" customWidth="1"/>
    <col min="3" max="3" width="8" style="55" customWidth="1"/>
    <col min="4" max="4" width="20.875" style="99" customWidth="1"/>
    <col min="5" max="5" width="5.125" style="58" customWidth="1"/>
    <col min="6" max="6" width="4.375" style="58" customWidth="1"/>
    <col min="7" max="7" width="4.875" style="99" customWidth="1"/>
    <col min="8" max="8" width="4.75" style="58" customWidth="1"/>
    <col min="9" max="9" width="4.875" style="58" customWidth="1"/>
    <col min="10" max="10" width="4.375" style="453" customWidth="1"/>
    <col min="11" max="11" width="4.25" style="58" customWidth="1"/>
    <col min="12" max="12" width="4.125" style="58" customWidth="1"/>
    <col min="13" max="14" width="5.125" style="58" customWidth="1"/>
    <col min="15" max="15" width="13.375" style="59" customWidth="1"/>
    <col min="16" max="16" width="11.125" style="162" customWidth="1"/>
    <col min="17" max="17" width="8.625" style="55" customWidth="1"/>
    <col min="18" max="18" width="4.375" style="55" customWidth="1"/>
    <col min="19" max="19" width="4.625" style="55" customWidth="1"/>
    <col min="20" max="20" width="4.75" style="55" customWidth="1"/>
    <col min="21" max="21" width="4.375" style="55" customWidth="1"/>
    <col min="22" max="22" width="4.125" style="55" customWidth="1"/>
    <col min="23" max="1025" width="8" style="55" customWidth="1"/>
  </cols>
  <sheetData>
    <row r="1" spans="1:18" ht="93" customHeight="1" thickBot="1" x14ac:dyDescent="0.3">
      <c r="A1" s="656" t="s">
        <v>211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56"/>
    </row>
    <row r="2" spans="1:18" ht="21.75" customHeight="1" thickBot="1" x14ac:dyDescent="0.25">
      <c r="A2" s="679" t="s">
        <v>0</v>
      </c>
      <c r="B2" s="686" t="s">
        <v>1</v>
      </c>
      <c r="C2" s="639" t="s">
        <v>2</v>
      </c>
      <c r="D2" s="637" t="s">
        <v>3</v>
      </c>
      <c r="E2" s="641" t="s">
        <v>7</v>
      </c>
      <c r="F2" s="641" t="s">
        <v>58</v>
      </c>
      <c r="G2" s="641" t="s">
        <v>5</v>
      </c>
      <c r="H2" s="641" t="s">
        <v>6</v>
      </c>
      <c r="I2" s="641" t="s">
        <v>128</v>
      </c>
      <c r="J2" s="671" t="s">
        <v>551</v>
      </c>
      <c r="K2" s="641" t="s">
        <v>8</v>
      </c>
      <c r="L2" s="641" t="s">
        <v>10</v>
      </c>
      <c r="M2" s="663" t="s">
        <v>69</v>
      </c>
      <c r="N2" s="684" t="s">
        <v>72</v>
      </c>
      <c r="O2" s="651" t="s">
        <v>70</v>
      </c>
      <c r="P2" s="651"/>
      <c r="Q2" s="654"/>
      <c r="R2" s="56"/>
    </row>
    <row r="3" spans="1:18" ht="63" customHeight="1" thickBot="1" x14ac:dyDescent="0.25">
      <c r="A3" s="680"/>
      <c r="B3" s="687"/>
      <c r="C3" s="640"/>
      <c r="D3" s="638"/>
      <c r="E3" s="642"/>
      <c r="F3" s="642"/>
      <c r="G3" s="642"/>
      <c r="H3" s="642"/>
      <c r="I3" s="642"/>
      <c r="J3" s="672"/>
      <c r="K3" s="642"/>
      <c r="L3" s="642"/>
      <c r="M3" s="664"/>
      <c r="N3" s="685"/>
      <c r="O3" s="652"/>
      <c r="P3" s="652"/>
      <c r="Q3" s="655"/>
      <c r="R3" s="56"/>
    </row>
    <row r="4" spans="1:18" ht="15" x14ac:dyDescent="0.25">
      <c r="A4" s="115">
        <v>1</v>
      </c>
      <c r="B4" s="605" t="s">
        <v>350</v>
      </c>
      <c r="C4" s="101"/>
      <c r="D4" s="529" t="s">
        <v>18</v>
      </c>
      <c r="E4" s="101"/>
      <c r="F4" s="101"/>
      <c r="G4" s="101">
        <v>12</v>
      </c>
      <c r="H4" s="101">
        <v>10</v>
      </c>
      <c r="I4" s="101">
        <v>12</v>
      </c>
      <c r="J4" s="456">
        <v>15</v>
      </c>
      <c r="K4" s="101">
        <v>15</v>
      </c>
      <c r="L4" s="101">
        <v>14</v>
      </c>
      <c r="M4" s="101">
        <v>15</v>
      </c>
      <c r="N4" s="101">
        <v>16</v>
      </c>
      <c r="O4" s="62">
        <f t="shared" ref="O4:O9" si="0">SUM(E4:N4)</f>
        <v>109</v>
      </c>
      <c r="P4" s="232">
        <v>87</v>
      </c>
      <c r="Q4" s="112"/>
      <c r="R4" s="56"/>
    </row>
    <row r="5" spans="1:18" ht="15" x14ac:dyDescent="0.25">
      <c r="A5" s="23">
        <v>2</v>
      </c>
      <c r="B5" s="393" t="s">
        <v>468</v>
      </c>
      <c r="C5" s="24"/>
      <c r="D5" s="117" t="s">
        <v>46</v>
      </c>
      <c r="E5" s="35"/>
      <c r="F5" s="35"/>
      <c r="G5" s="35"/>
      <c r="H5" s="35"/>
      <c r="I5" s="35">
        <v>11</v>
      </c>
      <c r="J5" s="398">
        <v>14</v>
      </c>
      <c r="K5" s="35">
        <v>14</v>
      </c>
      <c r="L5" s="35">
        <v>7</v>
      </c>
      <c r="M5" s="35">
        <v>9</v>
      </c>
      <c r="N5" s="35">
        <v>14</v>
      </c>
      <c r="O5" s="62">
        <f t="shared" si="0"/>
        <v>69</v>
      </c>
      <c r="P5" s="233">
        <v>69</v>
      </c>
      <c r="Q5" s="110"/>
      <c r="R5" s="56"/>
    </row>
    <row r="6" spans="1:18" ht="15" x14ac:dyDescent="0.25">
      <c r="A6" s="23">
        <v>3</v>
      </c>
      <c r="B6" s="606" t="s">
        <v>535</v>
      </c>
      <c r="C6" s="333"/>
      <c r="D6" s="323" t="s">
        <v>17</v>
      </c>
      <c r="E6" s="333">
        <v>16</v>
      </c>
      <c r="F6" s="333"/>
      <c r="G6" s="333">
        <v>15</v>
      </c>
      <c r="H6" s="333"/>
      <c r="I6" s="333"/>
      <c r="J6" s="418">
        <v>16</v>
      </c>
      <c r="K6" s="333">
        <v>16</v>
      </c>
      <c r="L6" s="333"/>
      <c r="M6" s="333"/>
      <c r="N6" s="333"/>
      <c r="O6" s="62">
        <f t="shared" si="0"/>
        <v>63</v>
      </c>
      <c r="P6" s="233">
        <v>63</v>
      </c>
      <c r="Q6" s="110"/>
      <c r="R6" s="56"/>
    </row>
    <row r="7" spans="1:18" ht="15" x14ac:dyDescent="0.25">
      <c r="A7" s="23">
        <v>4</v>
      </c>
      <c r="B7" s="607" t="s">
        <v>212</v>
      </c>
      <c r="C7" s="281">
        <v>2007</v>
      </c>
      <c r="D7" s="281" t="s">
        <v>17</v>
      </c>
      <c r="E7" s="340">
        <v>15</v>
      </c>
      <c r="F7" s="340">
        <v>16</v>
      </c>
      <c r="G7" s="340">
        <v>8</v>
      </c>
      <c r="H7" s="340">
        <v>9</v>
      </c>
      <c r="I7" s="340">
        <v>14</v>
      </c>
      <c r="J7" s="413"/>
      <c r="K7" s="340"/>
      <c r="L7" s="281"/>
      <c r="M7" s="281"/>
      <c r="N7" s="281"/>
      <c r="O7" s="62">
        <f t="shared" si="0"/>
        <v>62</v>
      </c>
      <c r="P7" s="233">
        <v>62</v>
      </c>
      <c r="Q7" s="110"/>
      <c r="R7" s="56"/>
    </row>
    <row r="8" spans="1:18" ht="16.5" customHeight="1" x14ac:dyDescent="0.25">
      <c r="A8" s="23">
        <v>5</v>
      </c>
      <c r="B8" s="608" t="s">
        <v>52</v>
      </c>
      <c r="C8" s="323">
        <v>2007</v>
      </c>
      <c r="D8" s="323" t="s">
        <v>16</v>
      </c>
      <c r="E8" s="332">
        <v>14</v>
      </c>
      <c r="F8" s="332">
        <v>11</v>
      </c>
      <c r="G8" s="332"/>
      <c r="H8" s="332"/>
      <c r="I8" s="332"/>
      <c r="J8" s="419"/>
      <c r="K8" s="332">
        <v>11</v>
      </c>
      <c r="L8" s="332">
        <v>10</v>
      </c>
      <c r="M8" s="332"/>
      <c r="N8" s="332"/>
      <c r="O8" s="62">
        <f t="shared" si="0"/>
        <v>46</v>
      </c>
      <c r="P8" s="233">
        <v>46</v>
      </c>
      <c r="Q8" s="110"/>
      <c r="R8" s="56"/>
    </row>
    <row r="9" spans="1:18" ht="16.5" customHeight="1" x14ac:dyDescent="0.25">
      <c r="A9" s="23">
        <v>6</v>
      </c>
      <c r="B9" s="393" t="s">
        <v>347</v>
      </c>
      <c r="C9" s="35"/>
      <c r="D9" s="117" t="s">
        <v>27</v>
      </c>
      <c r="E9" s="35"/>
      <c r="F9" s="35"/>
      <c r="G9" s="35">
        <v>11</v>
      </c>
      <c r="H9" s="35"/>
      <c r="I9" s="35">
        <v>10</v>
      </c>
      <c r="J9" s="398"/>
      <c r="K9" s="35">
        <v>13</v>
      </c>
      <c r="L9" s="35">
        <v>12</v>
      </c>
      <c r="M9" s="35"/>
      <c r="N9" s="35"/>
      <c r="O9" s="62">
        <f t="shared" si="0"/>
        <v>46</v>
      </c>
      <c r="P9" s="233">
        <v>46</v>
      </c>
      <c r="Q9" s="110"/>
      <c r="R9" s="56"/>
    </row>
    <row r="10" spans="1:18" ht="15" customHeight="1" x14ac:dyDescent="0.25">
      <c r="A10" s="23">
        <v>7</v>
      </c>
      <c r="B10" s="609" t="s">
        <v>671</v>
      </c>
      <c r="C10" s="254"/>
      <c r="D10" s="254" t="s">
        <v>260</v>
      </c>
      <c r="E10" s="254"/>
      <c r="F10" s="255"/>
      <c r="G10" s="255">
        <v>16</v>
      </c>
      <c r="H10" s="255">
        <v>12</v>
      </c>
      <c r="I10" s="255"/>
      <c r="J10" s="413"/>
      <c r="K10" s="255"/>
      <c r="L10" s="255">
        <v>16</v>
      </c>
      <c r="M10" s="255"/>
      <c r="N10" s="254"/>
      <c r="O10" s="62">
        <f t="shared" ref="O10:O35" si="1">SUM(E10:N10)</f>
        <v>44</v>
      </c>
      <c r="P10" s="233"/>
      <c r="Q10" s="146"/>
      <c r="R10" s="56"/>
    </row>
    <row r="11" spans="1:18" ht="15" x14ac:dyDescent="0.25">
      <c r="A11" s="23">
        <v>8</v>
      </c>
      <c r="B11" s="393" t="s">
        <v>465</v>
      </c>
      <c r="C11" s="67"/>
      <c r="D11" s="9" t="s">
        <v>15</v>
      </c>
      <c r="E11" s="67"/>
      <c r="F11" s="67"/>
      <c r="G11" s="67"/>
      <c r="H11" s="67">
        <v>8</v>
      </c>
      <c r="I11" s="67">
        <v>16</v>
      </c>
      <c r="J11" s="415"/>
      <c r="K11" s="67"/>
      <c r="L11" s="67">
        <v>13</v>
      </c>
      <c r="M11" s="67"/>
      <c r="N11" s="67"/>
      <c r="O11" s="62">
        <f t="shared" si="1"/>
        <v>37</v>
      </c>
      <c r="P11" s="233"/>
      <c r="Q11" s="146"/>
      <c r="R11" s="56"/>
    </row>
    <row r="12" spans="1:18" ht="15" x14ac:dyDescent="0.25">
      <c r="A12" s="23">
        <v>9</v>
      </c>
      <c r="B12" s="610" t="s">
        <v>390</v>
      </c>
      <c r="C12" s="11">
        <v>2008</v>
      </c>
      <c r="D12" s="9" t="s">
        <v>56</v>
      </c>
      <c r="E12" s="9"/>
      <c r="F12" s="9">
        <v>10</v>
      </c>
      <c r="G12" s="67"/>
      <c r="H12" s="67"/>
      <c r="I12" s="67"/>
      <c r="J12" s="415">
        <v>13</v>
      </c>
      <c r="K12" s="67"/>
      <c r="L12" s="67"/>
      <c r="M12" s="67">
        <v>11</v>
      </c>
      <c r="N12" s="67"/>
      <c r="O12" s="62">
        <f t="shared" si="1"/>
        <v>34</v>
      </c>
      <c r="P12" s="233"/>
      <c r="Q12" s="146"/>
      <c r="R12" s="56"/>
    </row>
    <row r="13" spans="1:18" ht="15" x14ac:dyDescent="0.25">
      <c r="A13" s="23">
        <v>10</v>
      </c>
      <c r="B13" s="611" t="s">
        <v>634</v>
      </c>
      <c r="C13" s="24"/>
      <c r="D13" s="21" t="s">
        <v>149</v>
      </c>
      <c r="E13" s="35"/>
      <c r="F13" s="35"/>
      <c r="G13" s="35"/>
      <c r="H13" s="35"/>
      <c r="I13" s="35"/>
      <c r="J13" s="398"/>
      <c r="K13" s="35">
        <v>12</v>
      </c>
      <c r="L13" s="35">
        <v>8</v>
      </c>
      <c r="M13" s="35">
        <v>12</v>
      </c>
      <c r="N13" s="35"/>
      <c r="O13" s="62">
        <f t="shared" si="1"/>
        <v>32</v>
      </c>
      <c r="P13" s="391"/>
      <c r="Q13" s="146"/>
      <c r="R13" s="56"/>
    </row>
    <row r="14" spans="1:18" ht="15" x14ac:dyDescent="0.25">
      <c r="A14" s="23">
        <v>11</v>
      </c>
      <c r="B14" s="393" t="s">
        <v>528</v>
      </c>
      <c r="C14" s="35"/>
      <c r="D14" s="9" t="s">
        <v>527</v>
      </c>
      <c r="E14" s="35"/>
      <c r="F14" s="35"/>
      <c r="G14" s="35"/>
      <c r="H14" s="35">
        <v>15</v>
      </c>
      <c r="I14" s="35"/>
      <c r="J14" s="398"/>
      <c r="K14" s="35"/>
      <c r="L14" s="35"/>
      <c r="M14" s="35">
        <v>16</v>
      </c>
      <c r="N14" s="35"/>
      <c r="O14" s="62">
        <f t="shared" si="1"/>
        <v>31</v>
      </c>
      <c r="P14" s="388"/>
      <c r="Q14" s="146"/>
      <c r="R14" s="56"/>
    </row>
    <row r="15" spans="1:18" ht="15" x14ac:dyDescent="0.25">
      <c r="A15" s="23">
        <v>12</v>
      </c>
      <c r="B15" s="393" t="s">
        <v>388</v>
      </c>
      <c r="C15" s="67">
        <v>2007</v>
      </c>
      <c r="D15" s="9" t="s">
        <v>16</v>
      </c>
      <c r="E15" s="67"/>
      <c r="F15" s="67">
        <v>13</v>
      </c>
      <c r="G15" s="35"/>
      <c r="H15" s="35">
        <v>7</v>
      </c>
      <c r="I15" s="35"/>
      <c r="J15" s="398"/>
      <c r="K15" s="35">
        <v>10</v>
      </c>
      <c r="L15" s="35"/>
      <c r="M15" s="35"/>
      <c r="N15" s="35"/>
      <c r="O15" s="62">
        <f t="shared" si="1"/>
        <v>30</v>
      </c>
      <c r="P15" s="236"/>
      <c r="Q15" s="146"/>
      <c r="R15" s="56"/>
    </row>
    <row r="16" spans="1:18" ht="15" x14ac:dyDescent="0.2">
      <c r="A16" s="23">
        <v>13</v>
      </c>
      <c r="B16" s="612" t="s">
        <v>466</v>
      </c>
      <c r="C16" s="67"/>
      <c r="D16" s="9" t="s">
        <v>233</v>
      </c>
      <c r="E16" s="67"/>
      <c r="F16" s="67"/>
      <c r="G16" s="67"/>
      <c r="H16" s="67"/>
      <c r="I16" s="67">
        <v>15</v>
      </c>
      <c r="J16" s="415"/>
      <c r="K16" s="67"/>
      <c r="L16" s="67">
        <v>15</v>
      </c>
      <c r="M16" s="67"/>
      <c r="N16" s="67"/>
      <c r="O16" s="62">
        <f t="shared" si="1"/>
        <v>30</v>
      </c>
      <c r="P16" s="164"/>
      <c r="Q16" s="146"/>
      <c r="R16" s="56"/>
    </row>
    <row r="17" spans="1:18" ht="15" x14ac:dyDescent="0.25">
      <c r="A17" s="23">
        <v>14</v>
      </c>
      <c r="B17" s="611" t="s">
        <v>635</v>
      </c>
      <c r="C17" s="35">
        <v>2008</v>
      </c>
      <c r="D17" s="21" t="s">
        <v>149</v>
      </c>
      <c r="E17" s="35"/>
      <c r="F17" s="35"/>
      <c r="G17" s="35"/>
      <c r="H17" s="35"/>
      <c r="I17" s="35"/>
      <c r="J17" s="398"/>
      <c r="K17" s="35">
        <v>8</v>
      </c>
      <c r="L17" s="35"/>
      <c r="M17" s="35">
        <v>7</v>
      </c>
      <c r="N17" s="35">
        <v>15</v>
      </c>
      <c r="O17" s="62">
        <f t="shared" si="1"/>
        <v>30</v>
      </c>
      <c r="P17" s="164"/>
      <c r="Q17" s="146"/>
      <c r="R17" s="56"/>
    </row>
    <row r="18" spans="1:18" ht="15" x14ac:dyDescent="0.25">
      <c r="A18" s="23">
        <v>15</v>
      </c>
      <c r="B18" s="611" t="s">
        <v>348</v>
      </c>
      <c r="C18" s="35">
        <v>2007</v>
      </c>
      <c r="D18" s="21" t="s">
        <v>18</v>
      </c>
      <c r="E18" s="35"/>
      <c r="F18" s="35">
        <v>15</v>
      </c>
      <c r="G18" s="35">
        <v>10</v>
      </c>
      <c r="H18" s="35"/>
      <c r="I18" s="35"/>
      <c r="J18" s="398"/>
      <c r="K18" s="35"/>
      <c r="L18" s="35"/>
      <c r="M18" s="35"/>
      <c r="N18" s="35"/>
      <c r="O18" s="62">
        <f t="shared" si="1"/>
        <v>25</v>
      </c>
      <c r="P18" s="164"/>
      <c r="Q18" s="146"/>
      <c r="R18" s="56"/>
    </row>
    <row r="19" spans="1:18" ht="15" x14ac:dyDescent="0.25">
      <c r="A19" s="23">
        <v>16</v>
      </c>
      <c r="B19" s="613" t="s">
        <v>215</v>
      </c>
      <c r="C19" s="280">
        <v>2008</v>
      </c>
      <c r="D19" s="281" t="s">
        <v>20</v>
      </c>
      <c r="E19" s="324">
        <v>11</v>
      </c>
      <c r="F19" s="324"/>
      <c r="G19" s="324"/>
      <c r="H19" s="324"/>
      <c r="I19" s="324"/>
      <c r="J19" s="416"/>
      <c r="K19" s="324">
        <v>9</v>
      </c>
      <c r="L19" s="324"/>
      <c r="M19" s="324"/>
      <c r="N19" s="280"/>
      <c r="O19" s="62">
        <f t="shared" si="1"/>
        <v>20</v>
      </c>
      <c r="P19" s="164"/>
      <c r="Q19" s="146"/>
      <c r="R19" s="56"/>
    </row>
    <row r="20" spans="1:18" ht="15" x14ac:dyDescent="0.25">
      <c r="A20" s="23">
        <v>17</v>
      </c>
      <c r="B20" s="393" t="s">
        <v>387</v>
      </c>
      <c r="C20" s="35">
        <v>2007</v>
      </c>
      <c r="D20" s="9" t="s">
        <v>18</v>
      </c>
      <c r="E20" s="35"/>
      <c r="F20" s="35">
        <v>14</v>
      </c>
      <c r="G20" s="255"/>
      <c r="H20" s="255">
        <v>5</v>
      </c>
      <c r="I20" s="255"/>
      <c r="J20" s="415"/>
      <c r="K20" s="254"/>
      <c r="L20" s="254"/>
      <c r="M20" s="254"/>
      <c r="N20" s="254"/>
      <c r="O20" s="62">
        <f t="shared" si="1"/>
        <v>19</v>
      </c>
      <c r="P20" s="164"/>
      <c r="Q20" s="146"/>
      <c r="R20" s="56"/>
    </row>
    <row r="21" spans="1:18" ht="15" x14ac:dyDescent="0.25">
      <c r="A21" s="23">
        <v>18</v>
      </c>
      <c r="B21" s="393" t="s">
        <v>391</v>
      </c>
      <c r="C21" s="6">
        <v>2007</v>
      </c>
      <c r="D21" s="117" t="s">
        <v>16</v>
      </c>
      <c r="E21" s="6"/>
      <c r="F21" s="6">
        <v>9</v>
      </c>
      <c r="G21" s="11"/>
      <c r="H21" s="12"/>
      <c r="I21" s="12"/>
      <c r="J21" s="471">
        <v>10</v>
      </c>
      <c r="K21" s="12"/>
      <c r="L21" s="12"/>
      <c r="M21" s="12"/>
      <c r="N21" s="12"/>
      <c r="O21" s="62">
        <f t="shared" si="1"/>
        <v>19</v>
      </c>
      <c r="P21" s="164"/>
      <c r="Q21" s="146"/>
      <c r="R21" s="56"/>
    </row>
    <row r="22" spans="1:18" ht="15" x14ac:dyDescent="0.25">
      <c r="A22" s="23">
        <v>19</v>
      </c>
      <c r="B22" s="607" t="s">
        <v>214</v>
      </c>
      <c r="C22" s="280">
        <v>2007</v>
      </c>
      <c r="D22" s="281" t="s">
        <v>149</v>
      </c>
      <c r="E22" s="340">
        <v>12</v>
      </c>
      <c r="F22" s="280">
        <v>6</v>
      </c>
      <c r="G22" s="280"/>
      <c r="H22" s="280"/>
      <c r="I22" s="280"/>
      <c r="J22" s="416"/>
      <c r="K22" s="324"/>
      <c r="L22" s="324"/>
      <c r="M22" s="324"/>
      <c r="N22" s="324"/>
      <c r="O22" s="62">
        <f t="shared" si="1"/>
        <v>18</v>
      </c>
      <c r="P22" s="164"/>
      <c r="Q22" s="146"/>
      <c r="R22" s="56"/>
    </row>
    <row r="23" spans="1:18" ht="15" x14ac:dyDescent="0.25">
      <c r="A23" s="23">
        <v>20</v>
      </c>
      <c r="B23" s="610" t="s">
        <v>534</v>
      </c>
      <c r="C23" s="11"/>
      <c r="D23" s="9" t="s">
        <v>103</v>
      </c>
      <c r="E23" s="11"/>
      <c r="F23" s="11"/>
      <c r="G23" s="11"/>
      <c r="H23" s="11">
        <v>6</v>
      </c>
      <c r="I23" s="11"/>
      <c r="J23" s="418"/>
      <c r="K23" s="11"/>
      <c r="L23" s="11">
        <v>11</v>
      </c>
      <c r="M23" s="11"/>
      <c r="N23" s="11"/>
      <c r="O23" s="62">
        <f t="shared" si="1"/>
        <v>17</v>
      </c>
      <c r="P23" s="164"/>
      <c r="Q23" s="146"/>
      <c r="R23" s="56"/>
    </row>
    <row r="24" spans="1:18" ht="15" x14ac:dyDescent="0.25">
      <c r="A24" s="23">
        <v>21</v>
      </c>
      <c r="B24" s="607" t="s">
        <v>213</v>
      </c>
      <c r="C24" s="281">
        <v>2007</v>
      </c>
      <c r="D24" s="281" t="s">
        <v>137</v>
      </c>
      <c r="E24" s="340">
        <v>13</v>
      </c>
      <c r="F24" s="340">
        <v>3</v>
      </c>
      <c r="G24" s="340"/>
      <c r="H24" s="340"/>
      <c r="I24" s="340"/>
      <c r="J24" s="413"/>
      <c r="K24" s="340"/>
      <c r="L24" s="340"/>
      <c r="M24" s="340"/>
      <c r="N24" s="340"/>
      <c r="O24" s="62">
        <f t="shared" si="1"/>
        <v>16</v>
      </c>
      <c r="P24" s="164"/>
      <c r="Q24" s="146"/>
      <c r="R24" s="56"/>
    </row>
    <row r="25" spans="1:18" ht="17.25" customHeight="1" x14ac:dyDescent="0.25">
      <c r="A25" s="23">
        <v>22</v>
      </c>
      <c r="B25" s="393" t="s">
        <v>526</v>
      </c>
      <c r="C25" s="24"/>
      <c r="D25" s="6" t="s">
        <v>527</v>
      </c>
      <c r="E25" s="35"/>
      <c r="F25" s="35"/>
      <c r="G25" s="35"/>
      <c r="H25" s="35">
        <v>16</v>
      </c>
      <c r="I25" s="35"/>
      <c r="J25" s="398"/>
      <c r="K25" s="35"/>
      <c r="L25" s="35"/>
      <c r="M25" s="35"/>
      <c r="N25" s="35"/>
      <c r="O25" s="62">
        <f t="shared" si="1"/>
        <v>16</v>
      </c>
      <c r="P25" s="164"/>
      <c r="Q25" s="146"/>
      <c r="R25" s="56"/>
    </row>
    <row r="26" spans="1:18" ht="15" x14ac:dyDescent="0.25">
      <c r="A26" s="23">
        <v>23</v>
      </c>
      <c r="B26" s="393" t="s">
        <v>672</v>
      </c>
      <c r="C26" s="123">
        <v>2007</v>
      </c>
      <c r="D26" s="604" t="s">
        <v>103</v>
      </c>
      <c r="E26" s="123"/>
      <c r="F26" s="123"/>
      <c r="G26" s="123"/>
      <c r="H26" s="123"/>
      <c r="I26" s="123"/>
      <c r="J26" s="481"/>
      <c r="K26" s="123">
        <v>6</v>
      </c>
      <c r="L26" s="123">
        <v>9</v>
      </c>
      <c r="M26" s="123"/>
      <c r="N26" s="123"/>
      <c r="O26" s="62">
        <f t="shared" si="1"/>
        <v>15</v>
      </c>
      <c r="P26" s="164"/>
      <c r="Q26" s="146"/>
      <c r="R26" s="56"/>
    </row>
    <row r="27" spans="1:18" ht="15" x14ac:dyDescent="0.25">
      <c r="A27" s="23">
        <v>24</v>
      </c>
      <c r="B27" s="614" t="s">
        <v>345</v>
      </c>
      <c r="C27" s="264"/>
      <c r="D27" s="262" t="s">
        <v>260</v>
      </c>
      <c r="E27" s="262"/>
      <c r="F27" s="262"/>
      <c r="G27" s="262">
        <v>14</v>
      </c>
      <c r="H27" s="262"/>
      <c r="I27" s="262"/>
      <c r="J27" s="400"/>
      <c r="K27" s="262"/>
      <c r="L27" s="262"/>
      <c r="M27" s="262"/>
      <c r="N27" s="262"/>
      <c r="O27" s="62">
        <f t="shared" si="1"/>
        <v>14</v>
      </c>
      <c r="P27" s="163"/>
      <c r="Q27" s="146"/>
      <c r="R27" s="56"/>
    </row>
    <row r="28" spans="1:18" ht="15" x14ac:dyDescent="0.25">
      <c r="A28" s="23">
        <v>25</v>
      </c>
      <c r="B28" s="393" t="s">
        <v>529</v>
      </c>
      <c r="C28" s="35"/>
      <c r="D28" s="9" t="s">
        <v>530</v>
      </c>
      <c r="E28" s="35"/>
      <c r="F28" s="35"/>
      <c r="G28" s="35"/>
      <c r="H28" s="35">
        <v>14</v>
      </c>
      <c r="I28" s="35"/>
      <c r="J28" s="398"/>
      <c r="K28" s="35"/>
      <c r="L28" s="35"/>
      <c r="M28" s="35"/>
      <c r="N28" s="35"/>
      <c r="O28" s="62">
        <f t="shared" si="1"/>
        <v>14</v>
      </c>
      <c r="P28" s="163"/>
      <c r="Q28" s="146"/>
      <c r="R28" s="56"/>
    </row>
    <row r="29" spans="1:18" ht="15" x14ac:dyDescent="0.25">
      <c r="A29" s="23">
        <v>26</v>
      </c>
      <c r="B29" s="611" t="s">
        <v>737</v>
      </c>
      <c r="C29" s="34"/>
      <c r="D29" s="21" t="s">
        <v>683</v>
      </c>
      <c r="E29" s="35"/>
      <c r="F29" s="35"/>
      <c r="G29" s="35"/>
      <c r="H29" s="35"/>
      <c r="I29" s="35"/>
      <c r="J29" s="398"/>
      <c r="K29" s="35"/>
      <c r="L29" s="35"/>
      <c r="M29" s="35">
        <v>14</v>
      </c>
      <c r="N29" s="35"/>
      <c r="O29" s="62">
        <f t="shared" si="1"/>
        <v>14</v>
      </c>
      <c r="P29" s="163"/>
      <c r="Q29" s="146"/>
      <c r="R29" s="56"/>
    </row>
    <row r="30" spans="1:18" ht="15" x14ac:dyDescent="0.25">
      <c r="A30" s="23">
        <v>27</v>
      </c>
      <c r="B30" s="614" t="s">
        <v>346</v>
      </c>
      <c r="C30" s="254"/>
      <c r="D30" s="254" t="s">
        <v>260</v>
      </c>
      <c r="E30" s="254"/>
      <c r="F30" s="254"/>
      <c r="G30" s="255">
        <v>13</v>
      </c>
      <c r="H30" s="255"/>
      <c r="I30" s="255"/>
      <c r="J30" s="413"/>
      <c r="K30" s="255"/>
      <c r="L30" s="254"/>
      <c r="M30" s="254"/>
      <c r="N30" s="254"/>
      <c r="O30" s="62">
        <f t="shared" si="1"/>
        <v>13</v>
      </c>
      <c r="P30" s="163"/>
      <c r="Q30" s="146"/>
      <c r="R30" s="56"/>
    </row>
    <row r="31" spans="1:18" ht="15" x14ac:dyDescent="0.25">
      <c r="A31" s="23">
        <v>28</v>
      </c>
      <c r="B31" s="393" t="s">
        <v>467</v>
      </c>
      <c r="C31" s="23"/>
      <c r="D31" s="117" t="s">
        <v>18</v>
      </c>
      <c r="E31" s="6"/>
      <c r="F31" s="6"/>
      <c r="G31" s="6"/>
      <c r="H31" s="6"/>
      <c r="I31" s="6">
        <v>13</v>
      </c>
      <c r="J31" s="400"/>
      <c r="K31" s="6"/>
      <c r="L31" s="6"/>
      <c r="M31" s="6"/>
      <c r="N31" s="6"/>
      <c r="O31" s="62">
        <f t="shared" si="1"/>
        <v>13</v>
      </c>
      <c r="P31" s="163"/>
      <c r="Q31" s="146"/>
      <c r="R31" s="56"/>
    </row>
    <row r="32" spans="1:18" ht="15" x14ac:dyDescent="0.25">
      <c r="A32" s="23">
        <v>29</v>
      </c>
      <c r="B32" s="615" t="s">
        <v>531</v>
      </c>
      <c r="C32" s="148"/>
      <c r="D32" s="148" t="s">
        <v>532</v>
      </c>
      <c r="E32" s="148"/>
      <c r="F32" s="148"/>
      <c r="G32" s="11"/>
      <c r="H32" s="11">
        <v>13</v>
      </c>
      <c r="I32" s="11"/>
      <c r="J32" s="418"/>
      <c r="K32" s="11"/>
      <c r="L32" s="11"/>
      <c r="M32" s="11"/>
      <c r="N32" s="11"/>
      <c r="O32" s="62">
        <f t="shared" si="1"/>
        <v>13</v>
      </c>
      <c r="P32" s="163"/>
      <c r="Q32" s="146"/>
      <c r="R32" s="56"/>
    </row>
    <row r="33" spans="1:18" ht="15" x14ac:dyDescent="0.2">
      <c r="A33" s="23">
        <v>30</v>
      </c>
      <c r="B33" s="616" t="s">
        <v>738</v>
      </c>
      <c r="C33" s="24"/>
      <c r="D33" s="18" t="s">
        <v>739</v>
      </c>
      <c r="E33" s="24"/>
      <c r="F33" s="24"/>
      <c r="G33" s="24"/>
      <c r="H33" s="24"/>
      <c r="I33" s="24"/>
      <c r="J33" s="414"/>
      <c r="K33" s="24"/>
      <c r="L33" s="24"/>
      <c r="M33" s="24">
        <v>13</v>
      </c>
      <c r="N33" s="24"/>
      <c r="O33" s="62">
        <f t="shared" si="1"/>
        <v>13</v>
      </c>
      <c r="P33" s="163"/>
      <c r="Q33" s="146"/>
      <c r="R33" s="56"/>
    </row>
    <row r="34" spans="1:18" ht="15" x14ac:dyDescent="0.25">
      <c r="A34" s="23">
        <v>31</v>
      </c>
      <c r="B34" s="617" t="s">
        <v>389</v>
      </c>
      <c r="C34" s="11">
        <v>2008</v>
      </c>
      <c r="D34" s="9" t="s">
        <v>56</v>
      </c>
      <c r="E34" s="11"/>
      <c r="F34" s="11">
        <v>12</v>
      </c>
      <c r="G34" s="37"/>
      <c r="H34" s="37"/>
      <c r="I34" s="37"/>
      <c r="J34" s="540"/>
      <c r="K34" s="37"/>
      <c r="L34" s="37"/>
      <c r="M34" s="37"/>
      <c r="N34" s="37"/>
      <c r="O34" s="62">
        <f t="shared" si="1"/>
        <v>12</v>
      </c>
      <c r="P34" s="163"/>
      <c r="Q34" s="146"/>
      <c r="R34" s="56"/>
    </row>
    <row r="35" spans="1:18" ht="15" x14ac:dyDescent="0.25">
      <c r="A35" s="23">
        <v>32</v>
      </c>
      <c r="B35" s="393" t="s">
        <v>583</v>
      </c>
      <c r="C35" s="66">
        <v>2007</v>
      </c>
      <c r="D35" s="9" t="s">
        <v>16</v>
      </c>
      <c r="E35" s="66"/>
      <c r="F35" s="66"/>
      <c r="G35" s="66"/>
      <c r="H35" s="66"/>
      <c r="I35" s="66"/>
      <c r="J35" s="409">
        <v>12</v>
      </c>
      <c r="K35" s="66"/>
      <c r="L35" s="66"/>
      <c r="M35" s="66"/>
      <c r="N35" s="66"/>
      <c r="O35" s="62">
        <f t="shared" si="1"/>
        <v>12</v>
      </c>
      <c r="P35" s="163"/>
      <c r="Q35" s="146"/>
      <c r="R35" s="56"/>
    </row>
    <row r="36" spans="1:18" ht="15" x14ac:dyDescent="0.25">
      <c r="A36" s="23">
        <v>33</v>
      </c>
      <c r="B36" s="610" t="s">
        <v>533</v>
      </c>
      <c r="C36" s="9"/>
      <c r="D36" s="9" t="s">
        <v>532</v>
      </c>
      <c r="E36" s="9"/>
      <c r="F36" s="9"/>
      <c r="G36" s="9"/>
      <c r="H36" s="9">
        <v>11</v>
      </c>
      <c r="I36" s="9"/>
      <c r="J36" s="417"/>
      <c r="K36" s="9"/>
      <c r="L36" s="9"/>
      <c r="M36" s="9"/>
      <c r="N36" s="9"/>
      <c r="O36" s="62">
        <f t="shared" ref="O36:O67" si="2">SUM(E36:N36)</f>
        <v>11</v>
      </c>
      <c r="P36" s="163"/>
      <c r="Q36" s="146"/>
      <c r="R36" s="56"/>
    </row>
    <row r="37" spans="1:18" ht="15" x14ac:dyDescent="0.25">
      <c r="A37" s="23">
        <v>34</v>
      </c>
      <c r="B37" s="611" t="s">
        <v>584</v>
      </c>
      <c r="C37" s="24">
        <v>2007</v>
      </c>
      <c r="D37" s="21" t="s">
        <v>16</v>
      </c>
      <c r="E37" s="35"/>
      <c r="F37" s="35"/>
      <c r="G37" s="35"/>
      <c r="H37" s="35"/>
      <c r="I37" s="35"/>
      <c r="J37" s="398">
        <v>11</v>
      </c>
      <c r="K37" s="35"/>
      <c r="L37" s="35"/>
      <c r="M37" s="35"/>
      <c r="N37" s="35"/>
      <c r="O37" s="62">
        <f t="shared" si="2"/>
        <v>11</v>
      </c>
      <c r="P37" s="163"/>
      <c r="Q37" s="146"/>
      <c r="R37" s="56"/>
    </row>
    <row r="38" spans="1:18" ht="15" x14ac:dyDescent="0.25">
      <c r="A38" s="23">
        <v>35</v>
      </c>
      <c r="B38" s="611" t="s">
        <v>637</v>
      </c>
      <c r="C38" s="24">
        <v>2007</v>
      </c>
      <c r="D38" s="21" t="s">
        <v>103</v>
      </c>
      <c r="E38" s="35"/>
      <c r="F38" s="35"/>
      <c r="G38" s="35"/>
      <c r="H38" s="35"/>
      <c r="I38" s="35"/>
      <c r="J38" s="398"/>
      <c r="K38" s="35">
        <v>5</v>
      </c>
      <c r="L38" s="35">
        <v>6</v>
      </c>
      <c r="M38" s="35"/>
      <c r="N38" s="35"/>
      <c r="O38" s="62">
        <f t="shared" si="2"/>
        <v>11</v>
      </c>
      <c r="P38" s="163"/>
      <c r="Q38" s="146"/>
      <c r="R38" s="56"/>
    </row>
    <row r="39" spans="1:18" ht="15" x14ac:dyDescent="0.25">
      <c r="A39" s="23">
        <v>36</v>
      </c>
      <c r="B39" s="618" t="s">
        <v>216</v>
      </c>
      <c r="C39" s="259">
        <v>2007</v>
      </c>
      <c r="D39" s="260" t="s">
        <v>18</v>
      </c>
      <c r="E39" s="260">
        <v>10</v>
      </c>
      <c r="F39" s="260"/>
      <c r="G39" s="260"/>
      <c r="H39" s="260"/>
      <c r="I39" s="260"/>
      <c r="J39" s="398"/>
      <c r="K39" s="260"/>
      <c r="L39" s="260"/>
      <c r="M39" s="260"/>
      <c r="N39" s="260"/>
      <c r="O39" s="62">
        <f t="shared" si="2"/>
        <v>10</v>
      </c>
      <c r="P39" s="163"/>
      <c r="Q39" s="167"/>
    </row>
    <row r="40" spans="1:18" ht="15" x14ac:dyDescent="0.25">
      <c r="A40" s="23">
        <v>37</v>
      </c>
      <c r="B40" s="614" t="s">
        <v>217</v>
      </c>
      <c r="C40" s="256">
        <v>2008</v>
      </c>
      <c r="D40" s="254" t="s">
        <v>137</v>
      </c>
      <c r="E40" s="254">
        <v>9</v>
      </c>
      <c r="F40" s="256">
        <v>1</v>
      </c>
      <c r="G40" s="256"/>
      <c r="H40" s="257"/>
      <c r="I40" s="256"/>
      <c r="J40" s="416"/>
      <c r="K40" s="257"/>
      <c r="L40" s="257"/>
      <c r="M40" s="257"/>
      <c r="N40" s="257"/>
      <c r="O40" s="62">
        <f t="shared" si="2"/>
        <v>10</v>
      </c>
      <c r="P40" s="163"/>
      <c r="Q40" s="167"/>
    </row>
    <row r="41" spans="1:18" ht="15" x14ac:dyDescent="0.25">
      <c r="A41" s="23">
        <v>38</v>
      </c>
      <c r="B41" s="393" t="s">
        <v>356</v>
      </c>
      <c r="C41" s="35">
        <v>2008</v>
      </c>
      <c r="D41" s="9" t="s">
        <v>13</v>
      </c>
      <c r="E41" s="35"/>
      <c r="F41" s="35">
        <v>8</v>
      </c>
      <c r="G41" s="35">
        <v>2</v>
      </c>
      <c r="H41" s="35"/>
      <c r="I41" s="35"/>
      <c r="J41" s="398"/>
      <c r="K41" s="35"/>
      <c r="L41" s="35"/>
      <c r="M41" s="35"/>
      <c r="N41" s="35"/>
      <c r="O41" s="62">
        <f t="shared" si="2"/>
        <v>10</v>
      </c>
      <c r="P41" s="163"/>
      <c r="Q41" s="167"/>
    </row>
    <row r="42" spans="1:18" ht="15" x14ac:dyDescent="0.2">
      <c r="A42" s="23">
        <v>39</v>
      </c>
      <c r="B42" s="616" t="s">
        <v>469</v>
      </c>
      <c r="C42" s="24"/>
      <c r="D42" s="9" t="s">
        <v>470</v>
      </c>
      <c r="E42" s="24"/>
      <c r="F42" s="24"/>
      <c r="G42" s="24"/>
      <c r="H42" s="24">
        <v>1</v>
      </c>
      <c r="I42" s="24">
        <v>9</v>
      </c>
      <c r="J42" s="414"/>
      <c r="K42" s="24"/>
      <c r="L42" s="24"/>
      <c r="M42" s="24"/>
      <c r="N42" s="24"/>
      <c r="O42" s="62">
        <f t="shared" si="2"/>
        <v>10</v>
      </c>
      <c r="Q42" s="167"/>
    </row>
    <row r="43" spans="1:18" ht="15" x14ac:dyDescent="0.25">
      <c r="A43" s="23">
        <v>41</v>
      </c>
      <c r="B43" s="599" t="s">
        <v>740</v>
      </c>
      <c r="C43" s="34"/>
      <c r="D43" s="9" t="s">
        <v>489</v>
      </c>
      <c r="E43" s="35"/>
      <c r="F43" s="35"/>
      <c r="G43" s="35"/>
      <c r="H43" s="35"/>
      <c r="I43" s="35"/>
      <c r="J43" s="398"/>
      <c r="K43" s="35"/>
      <c r="L43" s="35"/>
      <c r="M43" s="35">
        <v>10</v>
      </c>
      <c r="N43" s="35"/>
      <c r="O43" s="62">
        <f t="shared" si="2"/>
        <v>10</v>
      </c>
      <c r="Q43" s="167"/>
    </row>
    <row r="44" spans="1:18" ht="15" x14ac:dyDescent="0.25">
      <c r="A44" s="23">
        <v>42</v>
      </c>
      <c r="B44" s="609" t="s">
        <v>218</v>
      </c>
      <c r="C44" s="254">
        <v>2007</v>
      </c>
      <c r="D44" s="254" t="s">
        <v>18</v>
      </c>
      <c r="E44" s="256">
        <v>8</v>
      </c>
      <c r="F44" s="255"/>
      <c r="G44" s="255">
        <v>1</v>
      </c>
      <c r="H44" s="255"/>
      <c r="I44" s="255"/>
      <c r="J44" s="413"/>
      <c r="K44" s="255"/>
      <c r="L44" s="255"/>
      <c r="M44" s="255"/>
      <c r="N44" s="255"/>
      <c r="O44" s="62">
        <f t="shared" si="2"/>
        <v>9</v>
      </c>
      <c r="Q44" s="167"/>
    </row>
    <row r="45" spans="1:18" ht="15" x14ac:dyDescent="0.25">
      <c r="A45" s="23">
        <v>43</v>
      </c>
      <c r="B45" s="393" t="s">
        <v>349</v>
      </c>
      <c r="C45" s="67"/>
      <c r="D45" s="9" t="s">
        <v>260</v>
      </c>
      <c r="E45" s="67"/>
      <c r="F45" s="67"/>
      <c r="G45" s="67">
        <v>9</v>
      </c>
      <c r="H45" s="67"/>
      <c r="I45" s="67"/>
      <c r="J45" s="415"/>
      <c r="K45" s="67"/>
      <c r="L45" s="67"/>
      <c r="M45" s="67"/>
      <c r="N45" s="67"/>
      <c r="O45" s="62">
        <f t="shared" si="2"/>
        <v>9</v>
      </c>
      <c r="Q45" s="167"/>
    </row>
    <row r="46" spans="1:18" ht="15" x14ac:dyDescent="0.25">
      <c r="A46" s="23">
        <v>44</v>
      </c>
      <c r="B46" s="393" t="s">
        <v>393</v>
      </c>
      <c r="C46" s="23">
        <v>2007</v>
      </c>
      <c r="D46" s="117" t="s">
        <v>46</v>
      </c>
      <c r="E46" s="6"/>
      <c r="F46" s="6">
        <v>5</v>
      </c>
      <c r="G46" s="6"/>
      <c r="H46" s="6">
        <v>4</v>
      </c>
      <c r="I46" s="6"/>
      <c r="J46" s="400"/>
      <c r="K46" s="6"/>
      <c r="L46" s="6"/>
      <c r="M46" s="6"/>
      <c r="N46" s="6"/>
      <c r="O46" s="62">
        <f t="shared" si="2"/>
        <v>9</v>
      </c>
      <c r="Q46" s="167"/>
    </row>
    <row r="47" spans="1:18" ht="15" x14ac:dyDescent="0.25">
      <c r="A47" s="23">
        <v>45</v>
      </c>
      <c r="B47" s="393" t="s">
        <v>585</v>
      </c>
      <c r="C47" s="35">
        <v>2007</v>
      </c>
      <c r="D47" s="9" t="s">
        <v>16</v>
      </c>
      <c r="E47" s="6"/>
      <c r="F47" s="35"/>
      <c r="G47" s="35"/>
      <c r="H47" s="35"/>
      <c r="I47" s="35"/>
      <c r="J47" s="398">
        <v>9</v>
      </c>
      <c r="K47" s="35"/>
      <c r="L47" s="35"/>
      <c r="M47" s="35"/>
      <c r="N47" s="35"/>
      <c r="O47" s="62">
        <f t="shared" si="2"/>
        <v>9</v>
      </c>
      <c r="Q47" s="167"/>
    </row>
    <row r="48" spans="1:18" ht="15" x14ac:dyDescent="0.2">
      <c r="A48" s="23">
        <v>46</v>
      </c>
      <c r="B48" s="612" t="s">
        <v>471</v>
      </c>
      <c r="C48" s="67"/>
      <c r="D48" s="9" t="s">
        <v>321</v>
      </c>
      <c r="E48" s="67"/>
      <c r="F48" s="67"/>
      <c r="G48" s="67"/>
      <c r="H48" s="67"/>
      <c r="I48" s="67">
        <v>8</v>
      </c>
      <c r="J48" s="415"/>
      <c r="K48" s="67"/>
      <c r="L48" s="67"/>
      <c r="M48" s="67"/>
      <c r="N48" s="67"/>
      <c r="O48" s="62">
        <f t="shared" si="2"/>
        <v>8</v>
      </c>
      <c r="Q48" s="167"/>
    </row>
    <row r="49" spans="1:17" ht="15" x14ac:dyDescent="0.25">
      <c r="A49" s="23">
        <v>47</v>
      </c>
      <c r="B49" s="393" t="s">
        <v>586</v>
      </c>
      <c r="C49" s="6">
        <v>2007</v>
      </c>
      <c r="D49" s="254" t="s">
        <v>16</v>
      </c>
      <c r="E49" s="6"/>
      <c r="F49" s="6"/>
      <c r="G49" s="6"/>
      <c r="H49" s="6"/>
      <c r="I49" s="6"/>
      <c r="J49" s="400">
        <v>8</v>
      </c>
      <c r="K49" s="6"/>
      <c r="L49" s="6"/>
      <c r="M49" s="6"/>
      <c r="N49" s="6"/>
      <c r="O49" s="62">
        <f t="shared" si="2"/>
        <v>8</v>
      </c>
      <c r="Q49" s="167"/>
    </row>
    <row r="50" spans="1:17" ht="15" x14ac:dyDescent="0.2">
      <c r="A50" s="23">
        <v>48</v>
      </c>
      <c r="B50" s="612" t="s">
        <v>741</v>
      </c>
      <c r="C50" s="67"/>
      <c r="D50" s="9" t="s">
        <v>683</v>
      </c>
      <c r="E50" s="67"/>
      <c r="F50" s="67"/>
      <c r="G50" s="67"/>
      <c r="H50" s="67"/>
      <c r="I50" s="67"/>
      <c r="J50" s="415"/>
      <c r="K50" s="67"/>
      <c r="L50" s="67"/>
      <c r="M50" s="67">
        <v>8</v>
      </c>
      <c r="N50" s="67"/>
      <c r="O50" s="62">
        <f t="shared" si="2"/>
        <v>8</v>
      </c>
      <c r="Q50" s="167"/>
    </row>
    <row r="51" spans="1:17" ht="15" x14ac:dyDescent="0.25">
      <c r="A51" s="23">
        <v>49</v>
      </c>
      <c r="B51" s="609" t="s">
        <v>219</v>
      </c>
      <c r="C51" s="256"/>
      <c r="D51" s="254" t="s">
        <v>149</v>
      </c>
      <c r="E51" s="254">
        <v>7</v>
      </c>
      <c r="F51" s="256"/>
      <c r="G51" s="256"/>
      <c r="H51" s="256"/>
      <c r="I51" s="256"/>
      <c r="J51" s="409"/>
      <c r="K51" s="256"/>
      <c r="L51" s="256"/>
      <c r="M51" s="256"/>
      <c r="N51" s="256"/>
      <c r="O51" s="62">
        <f t="shared" si="2"/>
        <v>7</v>
      </c>
      <c r="Q51" s="167"/>
    </row>
    <row r="52" spans="1:17" ht="15" x14ac:dyDescent="0.2">
      <c r="A52" s="116">
        <v>50</v>
      </c>
      <c r="B52" s="619" t="s">
        <v>351</v>
      </c>
      <c r="C52" s="569"/>
      <c r="D52" s="569" t="s">
        <v>260</v>
      </c>
      <c r="E52" s="569"/>
      <c r="F52" s="569"/>
      <c r="G52" s="569">
        <v>7</v>
      </c>
      <c r="H52" s="569"/>
      <c r="I52" s="569"/>
      <c r="J52" s="570"/>
      <c r="K52" s="569"/>
      <c r="L52" s="569"/>
      <c r="M52" s="569"/>
      <c r="N52" s="569"/>
      <c r="O52" s="62">
        <f t="shared" si="2"/>
        <v>7</v>
      </c>
      <c r="Q52" s="167"/>
    </row>
    <row r="53" spans="1:17" ht="15" x14ac:dyDescent="0.25">
      <c r="A53" s="23">
        <v>51</v>
      </c>
      <c r="B53" s="393" t="s">
        <v>392</v>
      </c>
      <c r="C53" s="6">
        <v>2007</v>
      </c>
      <c r="D53" s="9" t="s">
        <v>18</v>
      </c>
      <c r="E53" s="6"/>
      <c r="F53" s="6">
        <v>7</v>
      </c>
      <c r="G53" s="9"/>
      <c r="H53" s="9"/>
      <c r="I53" s="9"/>
      <c r="J53" s="417"/>
      <c r="K53" s="9"/>
      <c r="L53" s="9"/>
      <c r="M53" s="9"/>
      <c r="N53" s="9"/>
      <c r="O53" s="62">
        <f t="shared" si="2"/>
        <v>7</v>
      </c>
      <c r="Q53" s="167"/>
    </row>
    <row r="54" spans="1:17" ht="15" x14ac:dyDescent="0.25">
      <c r="A54" s="23">
        <v>52</v>
      </c>
      <c r="B54" s="393" t="s">
        <v>587</v>
      </c>
      <c r="C54" s="23">
        <v>2007</v>
      </c>
      <c r="D54" s="9" t="s">
        <v>16</v>
      </c>
      <c r="E54" s="6"/>
      <c r="F54" s="6"/>
      <c r="G54" s="6"/>
      <c r="H54" s="6"/>
      <c r="I54" s="6"/>
      <c r="J54" s="400">
        <v>7</v>
      </c>
      <c r="K54" s="6"/>
      <c r="L54" s="6"/>
      <c r="M54" s="6"/>
      <c r="N54" s="6"/>
      <c r="O54" s="62">
        <f t="shared" si="2"/>
        <v>7</v>
      </c>
      <c r="Q54" s="167"/>
    </row>
    <row r="55" spans="1:17" ht="30" x14ac:dyDescent="0.25">
      <c r="A55" s="23">
        <v>53</v>
      </c>
      <c r="B55" s="393" t="s">
        <v>636</v>
      </c>
      <c r="C55" s="35">
        <v>2007</v>
      </c>
      <c r="D55" s="9" t="s">
        <v>103</v>
      </c>
      <c r="E55" s="6"/>
      <c r="F55" s="35"/>
      <c r="G55" s="35"/>
      <c r="H55" s="35"/>
      <c r="I55" s="35"/>
      <c r="J55" s="398"/>
      <c r="K55" s="35">
        <v>7</v>
      </c>
      <c r="L55" s="35"/>
      <c r="M55" s="35"/>
      <c r="N55" s="35"/>
      <c r="O55" s="62">
        <f t="shared" si="2"/>
        <v>7</v>
      </c>
    </row>
    <row r="56" spans="1:17" ht="15" x14ac:dyDescent="0.25">
      <c r="A56" s="23">
        <v>54</v>
      </c>
      <c r="B56" s="614" t="s">
        <v>220</v>
      </c>
      <c r="C56" s="259"/>
      <c r="D56" s="262" t="s">
        <v>125</v>
      </c>
      <c r="E56" s="260">
        <v>6</v>
      </c>
      <c r="F56" s="260"/>
      <c r="G56" s="260"/>
      <c r="H56" s="260"/>
      <c r="I56" s="260"/>
      <c r="J56" s="398"/>
      <c r="K56" s="260"/>
      <c r="L56" s="260"/>
      <c r="M56" s="260"/>
      <c r="N56" s="260"/>
      <c r="O56" s="62">
        <f t="shared" si="2"/>
        <v>6</v>
      </c>
    </row>
    <row r="57" spans="1:17" ht="15" x14ac:dyDescent="0.2">
      <c r="A57" s="23">
        <v>55</v>
      </c>
      <c r="B57" s="612" t="s">
        <v>352</v>
      </c>
      <c r="C57" s="67"/>
      <c r="D57" s="9" t="s">
        <v>260</v>
      </c>
      <c r="E57" s="67"/>
      <c r="F57" s="67"/>
      <c r="G57" s="67">
        <v>6</v>
      </c>
      <c r="H57" s="67"/>
      <c r="I57" s="67"/>
      <c r="J57" s="415"/>
      <c r="K57" s="67"/>
      <c r="L57" s="67"/>
      <c r="M57" s="67"/>
      <c r="N57" s="67"/>
      <c r="O57" s="62">
        <f t="shared" si="2"/>
        <v>6</v>
      </c>
    </row>
    <row r="58" spans="1:17" ht="15" x14ac:dyDescent="0.25">
      <c r="A58" s="23">
        <v>56</v>
      </c>
      <c r="B58" s="610" t="s">
        <v>588</v>
      </c>
      <c r="C58" s="11">
        <v>2007</v>
      </c>
      <c r="D58" s="9" t="s">
        <v>16</v>
      </c>
      <c r="E58" s="11"/>
      <c r="F58" s="11"/>
      <c r="G58" s="11"/>
      <c r="H58" s="11"/>
      <c r="I58" s="11"/>
      <c r="J58" s="418">
        <v>6</v>
      </c>
      <c r="K58" s="11"/>
      <c r="L58" s="11"/>
      <c r="M58" s="11"/>
      <c r="N58" s="11"/>
      <c r="O58" s="62">
        <f t="shared" si="2"/>
        <v>6</v>
      </c>
    </row>
    <row r="59" spans="1:17" ht="15" x14ac:dyDescent="0.25">
      <c r="A59" s="23">
        <v>57</v>
      </c>
      <c r="B59" s="393" t="s">
        <v>742</v>
      </c>
      <c r="C59" s="120"/>
      <c r="D59" s="603" t="s">
        <v>743</v>
      </c>
      <c r="E59" s="120"/>
      <c r="F59" s="120"/>
      <c r="G59" s="120"/>
      <c r="H59" s="120"/>
      <c r="I59" s="120"/>
      <c r="J59" s="480"/>
      <c r="K59" s="120"/>
      <c r="L59" s="120"/>
      <c r="M59" s="120">
        <v>6</v>
      </c>
      <c r="N59" s="120"/>
      <c r="O59" s="62">
        <f t="shared" si="2"/>
        <v>6</v>
      </c>
    </row>
    <row r="60" spans="1:17" ht="15" x14ac:dyDescent="0.25">
      <c r="A60" s="23">
        <v>58</v>
      </c>
      <c r="B60" s="620" t="s">
        <v>221</v>
      </c>
      <c r="C60" s="256"/>
      <c r="D60" s="254" t="s">
        <v>222</v>
      </c>
      <c r="E60" s="257">
        <v>5</v>
      </c>
      <c r="F60" s="257"/>
      <c r="G60" s="257"/>
      <c r="H60" s="257"/>
      <c r="I60" s="257"/>
      <c r="J60" s="416"/>
      <c r="K60" s="257"/>
      <c r="L60" s="257"/>
      <c r="M60" s="257"/>
      <c r="N60" s="257"/>
      <c r="O60" s="62">
        <f t="shared" si="2"/>
        <v>5</v>
      </c>
    </row>
    <row r="61" spans="1:17" ht="15" x14ac:dyDescent="0.25">
      <c r="A61" s="23">
        <v>59</v>
      </c>
      <c r="B61" s="618" t="s">
        <v>353</v>
      </c>
      <c r="C61" s="259"/>
      <c r="D61" s="260" t="s">
        <v>260</v>
      </c>
      <c r="E61" s="260"/>
      <c r="F61" s="260"/>
      <c r="G61" s="260">
        <v>5</v>
      </c>
      <c r="H61" s="260"/>
      <c r="I61" s="260"/>
      <c r="J61" s="398"/>
      <c r="K61" s="260"/>
      <c r="L61" s="260"/>
      <c r="M61" s="260"/>
      <c r="N61" s="260"/>
      <c r="O61" s="62">
        <f t="shared" si="2"/>
        <v>5</v>
      </c>
    </row>
    <row r="62" spans="1:17" ht="15" x14ac:dyDescent="0.2">
      <c r="A62" s="23">
        <v>60</v>
      </c>
      <c r="B62" s="616" t="s">
        <v>589</v>
      </c>
      <c r="C62" s="24">
        <v>2007</v>
      </c>
      <c r="D62" s="18" t="s">
        <v>557</v>
      </c>
      <c r="E62" s="24"/>
      <c r="F62" s="24"/>
      <c r="G62" s="24"/>
      <c r="H62" s="24"/>
      <c r="I62" s="24"/>
      <c r="J62" s="414">
        <v>5</v>
      </c>
      <c r="K62" s="24"/>
      <c r="L62" s="24"/>
      <c r="M62" s="24"/>
      <c r="N62" s="24"/>
      <c r="O62" s="62">
        <f t="shared" si="2"/>
        <v>5</v>
      </c>
    </row>
    <row r="63" spans="1:17" ht="15" x14ac:dyDescent="0.25">
      <c r="A63" s="23">
        <v>61</v>
      </c>
      <c r="B63" s="611" t="s">
        <v>673</v>
      </c>
      <c r="C63" s="34"/>
      <c r="D63" s="21" t="s">
        <v>489</v>
      </c>
      <c r="E63" s="35"/>
      <c r="F63" s="35"/>
      <c r="G63" s="35"/>
      <c r="H63" s="35"/>
      <c r="I63" s="35"/>
      <c r="J63" s="398"/>
      <c r="K63" s="35"/>
      <c r="L63" s="35">
        <v>5</v>
      </c>
      <c r="M63" s="35"/>
      <c r="N63" s="35"/>
      <c r="O63" s="62">
        <f t="shared" si="2"/>
        <v>5</v>
      </c>
    </row>
    <row r="64" spans="1:17" ht="15" x14ac:dyDescent="0.25">
      <c r="A64" s="23">
        <v>62</v>
      </c>
      <c r="B64" s="610" t="s">
        <v>744</v>
      </c>
      <c r="C64" s="11"/>
      <c r="D64" s="9" t="s">
        <v>56</v>
      </c>
      <c r="E64" s="9"/>
      <c r="F64" s="11"/>
      <c r="G64" s="11"/>
      <c r="H64" s="11"/>
      <c r="I64" s="11"/>
      <c r="J64" s="418"/>
      <c r="K64" s="11"/>
      <c r="L64" s="11"/>
      <c r="M64" s="11">
        <v>5</v>
      </c>
      <c r="N64" s="11"/>
      <c r="O64" s="62">
        <f t="shared" si="2"/>
        <v>5</v>
      </c>
    </row>
    <row r="65" spans="1:15" ht="15" x14ac:dyDescent="0.25">
      <c r="A65" s="23">
        <v>63</v>
      </c>
      <c r="B65" s="614" t="s">
        <v>354</v>
      </c>
      <c r="C65" s="264"/>
      <c r="D65" s="254" t="s">
        <v>260</v>
      </c>
      <c r="E65" s="262"/>
      <c r="F65" s="262"/>
      <c r="G65" s="262">
        <v>4</v>
      </c>
      <c r="H65" s="262"/>
      <c r="I65" s="262"/>
      <c r="J65" s="400"/>
      <c r="K65" s="262"/>
      <c r="L65" s="262"/>
      <c r="M65" s="262"/>
      <c r="N65" s="262"/>
      <c r="O65" s="62">
        <f t="shared" si="2"/>
        <v>4</v>
      </c>
    </row>
    <row r="66" spans="1:15" ht="15" x14ac:dyDescent="0.25">
      <c r="A66" s="23">
        <v>64</v>
      </c>
      <c r="B66" s="393" t="s">
        <v>394</v>
      </c>
      <c r="C66" s="67">
        <v>2007</v>
      </c>
      <c r="D66" s="9" t="s">
        <v>16</v>
      </c>
      <c r="E66" s="67"/>
      <c r="F66" s="67">
        <v>4</v>
      </c>
      <c r="G66" s="6"/>
      <c r="H66" s="6"/>
      <c r="I66" s="6"/>
      <c r="J66" s="400"/>
      <c r="K66" s="6"/>
      <c r="L66" s="6"/>
      <c r="M66" s="6"/>
      <c r="N66" s="6"/>
      <c r="O66" s="62">
        <f t="shared" si="2"/>
        <v>4</v>
      </c>
    </row>
    <row r="67" spans="1:15" ht="15" x14ac:dyDescent="0.25">
      <c r="A67" s="23">
        <v>65</v>
      </c>
      <c r="B67" s="393" t="s">
        <v>590</v>
      </c>
      <c r="C67" s="35">
        <v>2008</v>
      </c>
      <c r="D67" s="9" t="s">
        <v>557</v>
      </c>
      <c r="E67" s="35"/>
      <c r="F67" s="35"/>
      <c r="G67" s="35"/>
      <c r="H67" s="35"/>
      <c r="I67" s="35"/>
      <c r="J67" s="398">
        <v>4</v>
      </c>
      <c r="K67" s="35"/>
      <c r="L67" s="35"/>
      <c r="M67" s="35"/>
      <c r="N67" s="35"/>
      <c r="O67" s="62">
        <f t="shared" si="2"/>
        <v>4</v>
      </c>
    </row>
    <row r="68" spans="1:15" ht="15" x14ac:dyDescent="0.25">
      <c r="A68" s="23">
        <v>66</v>
      </c>
      <c r="B68" s="393" t="s">
        <v>638</v>
      </c>
      <c r="C68" s="23">
        <v>2008</v>
      </c>
      <c r="D68" s="9" t="s">
        <v>16</v>
      </c>
      <c r="E68" s="6"/>
      <c r="F68" s="6"/>
      <c r="G68" s="6"/>
      <c r="H68" s="6"/>
      <c r="I68" s="6"/>
      <c r="J68" s="400"/>
      <c r="K68" s="6">
        <v>4</v>
      </c>
      <c r="L68" s="6"/>
      <c r="M68" s="6"/>
      <c r="N68" s="6"/>
      <c r="O68" s="62">
        <f t="shared" ref="O68:O77" si="3">SUM(E68:N68)</f>
        <v>4</v>
      </c>
    </row>
    <row r="69" spans="1:15" ht="15" x14ac:dyDescent="0.25">
      <c r="A69" s="23">
        <v>67</v>
      </c>
      <c r="B69" s="610" t="s">
        <v>745</v>
      </c>
      <c r="C69" s="11"/>
      <c r="D69" s="9" t="s">
        <v>489</v>
      </c>
      <c r="E69" s="11"/>
      <c r="F69" s="11"/>
      <c r="G69" s="11"/>
      <c r="H69" s="11"/>
      <c r="I69" s="11"/>
      <c r="J69" s="418"/>
      <c r="K69" s="11"/>
      <c r="L69" s="11"/>
      <c r="M69" s="11">
        <v>4</v>
      </c>
      <c r="N69" s="11"/>
      <c r="O69" s="62">
        <f t="shared" si="3"/>
        <v>4</v>
      </c>
    </row>
    <row r="70" spans="1:15" ht="15" x14ac:dyDescent="0.25">
      <c r="A70" s="23">
        <v>68</v>
      </c>
      <c r="B70" s="609" t="s">
        <v>355</v>
      </c>
      <c r="C70" s="254"/>
      <c r="D70" s="254" t="s">
        <v>260</v>
      </c>
      <c r="E70" s="254"/>
      <c r="F70" s="255"/>
      <c r="G70" s="255">
        <v>3</v>
      </c>
      <c r="H70" s="255"/>
      <c r="I70" s="255"/>
      <c r="J70" s="415"/>
      <c r="K70" s="254"/>
      <c r="L70" s="254"/>
      <c r="M70" s="254"/>
      <c r="N70" s="254"/>
      <c r="O70" s="62">
        <f t="shared" si="3"/>
        <v>3</v>
      </c>
    </row>
    <row r="71" spans="1:15" ht="15" x14ac:dyDescent="0.25">
      <c r="A71" s="23">
        <v>69</v>
      </c>
      <c r="B71" s="393" t="s">
        <v>536</v>
      </c>
      <c r="C71" s="6"/>
      <c r="D71" s="9" t="s">
        <v>56</v>
      </c>
      <c r="E71" s="6"/>
      <c r="F71" s="6"/>
      <c r="G71" s="6"/>
      <c r="H71" s="6">
        <v>3</v>
      </c>
      <c r="I71" s="6"/>
      <c r="J71" s="400"/>
      <c r="K71" s="6"/>
      <c r="L71" s="6"/>
      <c r="M71" s="6"/>
      <c r="N71" s="6"/>
      <c r="O71" s="62">
        <f t="shared" si="3"/>
        <v>3</v>
      </c>
    </row>
    <row r="72" spans="1:15" ht="15" x14ac:dyDescent="0.25">
      <c r="A72" s="23">
        <v>70</v>
      </c>
      <c r="B72" s="393" t="s">
        <v>591</v>
      </c>
      <c r="C72" s="604">
        <v>2008</v>
      </c>
      <c r="D72" s="604" t="s">
        <v>16</v>
      </c>
      <c r="E72" s="120"/>
      <c r="F72" s="120"/>
      <c r="G72" s="120"/>
      <c r="H72" s="120"/>
      <c r="I72" s="120"/>
      <c r="J72" s="480">
        <v>3</v>
      </c>
      <c r="K72" s="120"/>
      <c r="L72" s="120"/>
      <c r="M72" s="120"/>
      <c r="N72" s="120"/>
      <c r="O72" s="62">
        <f t="shared" si="3"/>
        <v>3</v>
      </c>
    </row>
    <row r="73" spans="1:15" ht="15" x14ac:dyDescent="0.25">
      <c r="A73" s="23">
        <v>71</v>
      </c>
      <c r="B73" s="393" t="s">
        <v>746</v>
      </c>
      <c r="C73" s="35"/>
      <c r="D73" s="117" t="s">
        <v>683</v>
      </c>
      <c r="E73" s="35"/>
      <c r="F73" s="35"/>
      <c r="G73" s="35"/>
      <c r="H73" s="35"/>
      <c r="I73" s="35"/>
      <c r="J73" s="398"/>
      <c r="K73" s="35"/>
      <c r="L73" s="35"/>
      <c r="M73" s="35">
        <v>3</v>
      </c>
      <c r="N73" s="35"/>
      <c r="O73" s="62">
        <f t="shared" si="3"/>
        <v>3</v>
      </c>
    </row>
    <row r="74" spans="1:15" ht="15" x14ac:dyDescent="0.25">
      <c r="A74" s="23">
        <v>72</v>
      </c>
      <c r="B74" s="612" t="s">
        <v>395</v>
      </c>
      <c r="C74" s="67">
        <v>2008</v>
      </c>
      <c r="D74" s="9" t="s">
        <v>22</v>
      </c>
      <c r="E74" s="67"/>
      <c r="F74" s="67">
        <v>2</v>
      </c>
      <c r="G74" s="6"/>
      <c r="H74" s="6"/>
      <c r="I74" s="6"/>
      <c r="J74" s="400"/>
      <c r="K74" s="6"/>
      <c r="L74" s="6"/>
      <c r="M74" s="6"/>
      <c r="N74" s="6"/>
      <c r="O74" s="62">
        <f t="shared" si="3"/>
        <v>2</v>
      </c>
    </row>
    <row r="75" spans="1:15" ht="15" x14ac:dyDescent="0.25">
      <c r="A75" s="23">
        <v>73</v>
      </c>
      <c r="B75" s="610" t="s">
        <v>537</v>
      </c>
      <c r="C75" s="9"/>
      <c r="D75" s="9" t="s">
        <v>532</v>
      </c>
      <c r="E75" s="128"/>
      <c r="F75" s="128"/>
      <c r="G75" s="128"/>
      <c r="H75" s="128">
        <v>2</v>
      </c>
      <c r="I75" s="128"/>
      <c r="J75" s="419"/>
      <c r="K75" s="128"/>
      <c r="L75" s="128"/>
      <c r="M75" s="128"/>
      <c r="N75" s="128"/>
      <c r="O75" s="62">
        <f t="shared" si="3"/>
        <v>2</v>
      </c>
    </row>
    <row r="76" spans="1:15" ht="15" x14ac:dyDescent="0.25">
      <c r="A76" s="23">
        <v>74</v>
      </c>
      <c r="B76" s="393" t="s">
        <v>592</v>
      </c>
      <c r="C76" s="66">
        <v>2007</v>
      </c>
      <c r="D76" s="9" t="s">
        <v>16</v>
      </c>
      <c r="E76" s="66"/>
      <c r="F76" s="66"/>
      <c r="G76" s="66"/>
      <c r="H76" s="66"/>
      <c r="I76" s="66"/>
      <c r="J76" s="409">
        <v>2</v>
      </c>
      <c r="K76" s="66"/>
      <c r="L76" s="66"/>
      <c r="M76" s="66"/>
      <c r="N76" s="66"/>
      <c r="O76" s="62">
        <f t="shared" si="3"/>
        <v>2</v>
      </c>
    </row>
    <row r="77" spans="1:15" ht="15" x14ac:dyDescent="0.25">
      <c r="A77" s="120">
        <v>75</v>
      </c>
      <c r="B77" s="393" t="s">
        <v>747</v>
      </c>
      <c r="C77" s="35"/>
      <c r="D77" s="117" t="s">
        <v>690</v>
      </c>
      <c r="E77" s="35"/>
      <c r="F77" s="35"/>
      <c r="G77" s="35"/>
      <c r="H77" s="35"/>
      <c r="I77" s="35"/>
      <c r="J77" s="398"/>
      <c r="K77" s="35"/>
      <c r="L77" s="35"/>
      <c r="M77" s="35">
        <v>2</v>
      </c>
      <c r="N77" s="35"/>
      <c r="O77" s="62">
        <f t="shared" si="3"/>
        <v>2</v>
      </c>
    </row>
    <row r="78" spans="1:15" ht="15" x14ac:dyDescent="0.2">
      <c r="A78" s="120">
        <v>76</v>
      </c>
      <c r="B78" s="616"/>
      <c r="C78" s="24"/>
      <c r="D78" s="9"/>
      <c r="E78" s="24"/>
      <c r="F78" s="24"/>
      <c r="G78" s="24"/>
      <c r="H78" s="24"/>
      <c r="I78" s="24"/>
      <c r="J78" s="414"/>
      <c r="K78" s="24"/>
      <c r="L78" s="24"/>
      <c r="M78" s="24"/>
      <c r="N78" s="24"/>
      <c r="O78" s="62">
        <f t="shared" ref="O78" si="4">SUM(E78:N78)</f>
        <v>0</v>
      </c>
    </row>
    <row r="79" spans="1:15" ht="15" x14ac:dyDescent="0.2">
      <c r="A79" s="120">
        <v>77</v>
      </c>
      <c r="B79" s="616"/>
      <c r="C79" s="24"/>
      <c r="D79" s="9"/>
      <c r="E79" s="24"/>
      <c r="F79" s="24"/>
      <c r="G79" s="24"/>
      <c r="H79" s="24"/>
      <c r="I79" s="24"/>
      <c r="J79" s="414"/>
      <c r="K79" s="24"/>
      <c r="L79" s="24"/>
      <c r="M79" s="24"/>
      <c r="N79" s="24"/>
      <c r="O79" s="106"/>
    </row>
    <row r="80" spans="1:15" x14ac:dyDescent="0.2">
      <c r="A80" s="168"/>
      <c r="B80" s="621"/>
      <c r="C80" s="99"/>
      <c r="D80" s="169"/>
      <c r="E80" s="99"/>
      <c r="F80" s="99"/>
      <c r="H80" s="99"/>
      <c r="I80" s="99"/>
      <c r="J80" s="482"/>
      <c r="K80" s="99"/>
      <c r="L80" s="99"/>
      <c r="M80" s="226"/>
      <c r="N80" s="99"/>
      <c r="O80" s="170"/>
    </row>
    <row r="81" spans="1:16" x14ac:dyDescent="0.2">
      <c r="A81" s="168"/>
      <c r="B81" s="621"/>
      <c r="C81" s="169"/>
      <c r="D81" s="169"/>
      <c r="E81" s="169"/>
      <c r="F81" s="169"/>
      <c r="G81" s="169"/>
      <c r="H81" s="169"/>
      <c r="I81" s="169"/>
      <c r="J81" s="483"/>
      <c r="K81" s="169"/>
      <c r="L81" s="169"/>
      <c r="M81" s="169"/>
      <c r="N81" s="169"/>
      <c r="O81" s="170"/>
    </row>
    <row r="82" spans="1:16" x14ac:dyDescent="0.2">
      <c r="A82" s="168"/>
      <c r="B82" s="621"/>
      <c r="C82" s="169"/>
      <c r="D82" s="169"/>
      <c r="E82" s="169"/>
      <c r="F82" s="169"/>
      <c r="G82" s="169"/>
      <c r="H82" s="169"/>
      <c r="I82" s="169"/>
      <c r="J82" s="483"/>
      <c r="K82" s="169"/>
      <c r="L82" s="169"/>
      <c r="M82" s="169"/>
      <c r="N82" s="169"/>
      <c r="O82" s="170"/>
    </row>
    <row r="83" spans="1:16" x14ac:dyDescent="0.2">
      <c r="A83" s="168"/>
      <c r="B83" s="621"/>
      <c r="C83" s="99"/>
      <c r="D83" s="169"/>
      <c r="E83" s="99"/>
      <c r="F83" s="99"/>
      <c r="H83" s="99"/>
      <c r="I83" s="99"/>
      <c r="J83" s="482"/>
      <c r="K83" s="99"/>
      <c r="L83" s="99"/>
      <c r="M83" s="226"/>
      <c r="N83" s="99"/>
      <c r="O83" s="170"/>
    </row>
    <row r="84" spans="1:16" x14ac:dyDescent="0.2">
      <c r="A84" s="168"/>
      <c r="B84" s="621"/>
      <c r="C84" s="99"/>
      <c r="E84" s="99"/>
      <c r="F84" s="99"/>
      <c r="H84" s="99"/>
      <c r="I84" s="99"/>
      <c r="J84" s="482"/>
      <c r="K84" s="99"/>
      <c r="L84" s="99"/>
      <c r="M84" s="226"/>
      <c r="N84" s="99"/>
      <c r="O84" s="170"/>
    </row>
    <row r="85" spans="1:16" x14ac:dyDescent="0.2">
      <c r="A85" s="168"/>
      <c r="B85" s="621"/>
      <c r="C85" s="99"/>
      <c r="D85" s="169"/>
      <c r="E85" s="99"/>
      <c r="F85" s="99"/>
      <c r="H85" s="99"/>
      <c r="I85" s="99"/>
      <c r="J85" s="482"/>
      <c r="K85" s="99"/>
      <c r="L85" s="99"/>
      <c r="M85" s="226"/>
      <c r="N85" s="99"/>
      <c r="O85" s="170"/>
    </row>
    <row r="86" spans="1:16" x14ac:dyDescent="0.2">
      <c r="A86" s="168"/>
      <c r="B86" s="621"/>
      <c r="C86" s="169"/>
      <c r="D86" s="169"/>
      <c r="E86" s="169"/>
      <c r="F86" s="169"/>
      <c r="G86" s="169"/>
      <c r="H86" s="169"/>
      <c r="I86" s="169"/>
      <c r="J86" s="483"/>
      <c r="K86" s="169"/>
      <c r="L86" s="169"/>
      <c r="M86" s="169"/>
      <c r="N86" s="169"/>
      <c r="O86" s="170"/>
      <c r="P86" s="171"/>
    </row>
    <row r="87" spans="1:16" x14ac:dyDescent="0.2">
      <c r="A87" s="168"/>
      <c r="B87" s="621"/>
      <c r="C87" s="99"/>
      <c r="D87" s="169"/>
      <c r="E87" s="169"/>
      <c r="F87" s="99"/>
      <c r="H87" s="99"/>
      <c r="I87" s="99"/>
      <c r="J87" s="482"/>
      <c r="K87" s="99"/>
      <c r="L87" s="99"/>
      <c r="M87" s="226"/>
      <c r="N87" s="99"/>
      <c r="O87" s="170"/>
    </row>
    <row r="88" spans="1:16" x14ac:dyDescent="0.2">
      <c r="A88" s="168"/>
      <c r="B88" s="621"/>
      <c r="C88" s="169"/>
      <c r="D88" s="169"/>
      <c r="E88" s="169"/>
      <c r="F88" s="169"/>
      <c r="G88" s="169"/>
      <c r="H88" s="169"/>
      <c r="I88" s="169"/>
      <c r="J88" s="483"/>
      <c r="K88" s="169"/>
      <c r="L88" s="169"/>
      <c r="M88" s="169"/>
      <c r="N88" s="169"/>
      <c r="O88" s="170"/>
    </row>
    <row r="89" spans="1:16" x14ac:dyDescent="0.2">
      <c r="A89" s="168"/>
      <c r="B89" s="621"/>
      <c r="C89" s="169"/>
      <c r="D89" s="169"/>
      <c r="E89" s="169"/>
      <c r="F89" s="169"/>
      <c r="G89" s="169"/>
      <c r="H89" s="169"/>
      <c r="I89" s="169"/>
      <c r="J89" s="483"/>
      <c r="K89" s="169"/>
      <c r="L89" s="169"/>
      <c r="M89" s="169"/>
      <c r="N89" s="169"/>
      <c r="O89" s="170"/>
      <c r="P89" s="171"/>
    </row>
    <row r="90" spans="1:16" x14ac:dyDescent="0.2">
      <c r="A90" s="168"/>
      <c r="B90" s="621"/>
      <c r="C90" s="169"/>
      <c r="D90" s="169"/>
      <c r="E90" s="169"/>
      <c r="F90" s="169"/>
      <c r="G90" s="169"/>
      <c r="H90" s="169"/>
      <c r="I90" s="169"/>
      <c r="J90" s="483"/>
      <c r="K90" s="169"/>
      <c r="L90" s="169"/>
      <c r="M90" s="169"/>
      <c r="N90" s="169"/>
      <c r="O90" s="170"/>
    </row>
    <row r="91" spans="1:16" x14ac:dyDescent="0.2">
      <c r="A91" s="168"/>
      <c r="B91" s="621"/>
      <c r="C91" s="99"/>
      <c r="D91" s="169"/>
      <c r="E91" s="169"/>
      <c r="F91" s="99"/>
      <c r="H91" s="99"/>
      <c r="I91" s="99"/>
      <c r="J91" s="482"/>
      <c r="K91" s="99"/>
      <c r="L91" s="99"/>
      <c r="M91" s="226"/>
      <c r="N91" s="99"/>
      <c r="O91" s="170"/>
    </row>
    <row r="92" spans="1:16" x14ac:dyDescent="0.2">
      <c r="A92" s="168"/>
      <c r="B92" s="621"/>
      <c r="C92" s="169"/>
      <c r="D92" s="169"/>
      <c r="E92" s="169"/>
      <c r="F92" s="169"/>
      <c r="G92" s="169"/>
      <c r="H92" s="169"/>
      <c r="I92" s="169"/>
      <c r="J92" s="483"/>
      <c r="K92" s="169"/>
      <c r="L92" s="169"/>
      <c r="M92" s="169"/>
      <c r="N92" s="169"/>
      <c r="O92" s="170"/>
    </row>
    <row r="93" spans="1:16" x14ac:dyDescent="0.2">
      <c r="A93" s="168"/>
      <c r="B93" s="621"/>
      <c r="C93" s="99"/>
      <c r="D93" s="169"/>
      <c r="E93" s="99"/>
      <c r="F93" s="99"/>
      <c r="H93" s="99"/>
      <c r="I93" s="99"/>
      <c r="J93" s="482"/>
      <c r="K93" s="99"/>
      <c r="L93" s="99"/>
      <c r="M93" s="226"/>
      <c r="N93" s="99"/>
      <c r="O93" s="170"/>
    </row>
    <row r="94" spans="1:16" x14ac:dyDescent="0.2">
      <c r="A94" s="168"/>
      <c r="B94" s="621"/>
      <c r="C94" s="169"/>
      <c r="D94" s="169"/>
      <c r="E94" s="169"/>
      <c r="F94" s="169"/>
      <c r="G94" s="169"/>
      <c r="H94" s="169"/>
      <c r="I94" s="169"/>
      <c r="J94" s="483"/>
      <c r="K94" s="169"/>
      <c r="L94" s="169"/>
      <c r="M94" s="169"/>
      <c r="N94" s="169"/>
      <c r="O94" s="170"/>
    </row>
    <row r="95" spans="1:16" x14ac:dyDescent="0.2">
      <c r="A95" s="168"/>
      <c r="B95" s="621"/>
      <c r="C95" s="99"/>
      <c r="D95" s="169"/>
      <c r="E95" s="99"/>
      <c r="F95" s="99"/>
      <c r="H95" s="99"/>
      <c r="I95" s="99"/>
      <c r="J95" s="482"/>
      <c r="K95" s="99"/>
      <c r="L95" s="99"/>
      <c r="M95" s="226"/>
      <c r="N95" s="99"/>
      <c r="O95" s="170"/>
    </row>
    <row r="96" spans="1:16" x14ac:dyDescent="0.2">
      <c r="A96" s="168"/>
      <c r="B96" s="621"/>
      <c r="C96" s="169"/>
      <c r="D96" s="169"/>
      <c r="E96" s="169"/>
      <c r="F96" s="169"/>
      <c r="G96" s="169"/>
      <c r="H96" s="169"/>
      <c r="I96" s="169"/>
      <c r="J96" s="483"/>
      <c r="K96" s="169"/>
      <c r="L96" s="169"/>
      <c r="M96" s="169"/>
      <c r="N96" s="169"/>
      <c r="O96" s="170"/>
    </row>
    <row r="97" spans="1:15" x14ac:dyDescent="0.2">
      <c r="A97" s="168"/>
      <c r="B97" s="621"/>
      <c r="C97" s="169"/>
      <c r="D97" s="169"/>
      <c r="E97" s="169"/>
      <c r="F97" s="169"/>
      <c r="G97" s="169"/>
      <c r="H97" s="169"/>
      <c r="I97" s="169"/>
      <c r="J97" s="483"/>
      <c r="K97" s="169"/>
      <c r="L97" s="169"/>
      <c r="M97" s="169"/>
      <c r="N97" s="169"/>
      <c r="O97" s="170"/>
    </row>
    <row r="98" spans="1:15" x14ac:dyDescent="0.2">
      <c r="A98" s="168"/>
      <c r="B98" s="621"/>
      <c r="C98" s="99"/>
      <c r="D98" s="169"/>
      <c r="E98" s="99"/>
      <c r="F98" s="99"/>
      <c r="H98" s="99"/>
      <c r="I98" s="99"/>
      <c r="J98" s="482"/>
      <c r="K98" s="99"/>
      <c r="L98" s="99"/>
      <c r="M98" s="226"/>
      <c r="N98" s="99"/>
      <c r="O98" s="170"/>
    </row>
    <row r="99" spans="1:15" x14ac:dyDescent="0.2">
      <c r="A99" s="168"/>
      <c r="B99" s="621"/>
      <c r="C99" s="169"/>
      <c r="D99" s="169"/>
      <c r="E99" s="169"/>
      <c r="F99" s="169"/>
      <c r="G99" s="169"/>
      <c r="H99" s="169"/>
      <c r="I99" s="169"/>
      <c r="J99" s="483"/>
      <c r="K99" s="169"/>
      <c r="L99" s="169"/>
      <c r="M99" s="169"/>
      <c r="N99" s="169"/>
      <c r="O99" s="170"/>
    </row>
    <row r="100" spans="1:15" x14ac:dyDescent="0.2">
      <c r="A100" s="168"/>
      <c r="B100" s="621"/>
      <c r="C100" s="99"/>
      <c r="D100" s="169"/>
      <c r="E100" s="99"/>
      <c r="F100" s="99"/>
      <c r="H100" s="99"/>
      <c r="I100" s="99"/>
      <c r="J100" s="482"/>
      <c r="K100" s="99"/>
      <c r="L100" s="99"/>
      <c r="M100" s="226"/>
      <c r="N100" s="99"/>
      <c r="O100" s="170"/>
    </row>
    <row r="101" spans="1:15" x14ac:dyDescent="0.2">
      <c r="A101" s="168"/>
      <c r="B101" s="621"/>
      <c r="C101" s="169"/>
      <c r="D101" s="169"/>
      <c r="E101" s="169"/>
      <c r="F101" s="169"/>
      <c r="G101" s="169"/>
      <c r="H101" s="169"/>
      <c r="I101" s="169"/>
      <c r="J101" s="483"/>
      <c r="K101" s="169"/>
      <c r="L101" s="169"/>
      <c r="M101" s="169"/>
      <c r="N101" s="169"/>
      <c r="O101" s="170"/>
    </row>
    <row r="102" spans="1:15" x14ac:dyDescent="0.2">
      <c r="A102" s="168"/>
      <c r="B102" s="621"/>
      <c r="C102" s="169"/>
      <c r="D102" s="169"/>
      <c r="E102" s="169"/>
      <c r="F102" s="169"/>
      <c r="G102" s="169"/>
      <c r="H102" s="169"/>
      <c r="I102" s="169"/>
      <c r="J102" s="483"/>
      <c r="K102" s="169"/>
      <c r="L102" s="169"/>
      <c r="M102" s="169"/>
      <c r="N102" s="169"/>
      <c r="O102" s="170"/>
    </row>
    <row r="103" spans="1:15" x14ac:dyDescent="0.2">
      <c r="A103" s="168"/>
      <c r="B103" s="621"/>
      <c r="C103" s="99"/>
      <c r="D103" s="169"/>
      <c r="E103" s="99"/>
      <c r="F103" s="99"/>
      <c r="H103" s="99"/>
      <c r="I103" s="99"/>
      <c r="J103" s="482"/>
      <c r="K103" s="99"/>
      <c r="L103" s="99"/>
      <c r="M103" s="226"/>
      <c r="N103" s="99"/>
      <c r="O103" s="170"/>
    </row>
    <row r="104" spans="1:15" x14ac:dyDescent="0.2">
      <c r="A104" s="168"/>
      <c r="B104" s="621"/>
      <c r="C104" s="99"/>
      <c r="D104" s="169"/>
      <c r="E104" s="99"/>
      <c r="F104" s="99"/>
      <c r="H104" s="99"/>
      <c r="I104" s="99"/>
      <c r="J104" s="482"/>
      <c r="K104" s="99"/>
      <c r="L104" s="99"/>
      <c r="M104" s="226"/>
      <c r="N104" s="99"/>
      <c r="O104" s="170"/>
    </row>
    <row r="105" spans="1:15" x14ac:dyDescent="0.2">
      <c r="A105" s="168"/>
      <c r="B105" s="621"/>
      <c r="C105" s="99"/>
      <c r="D105" s="169"/>
      <c r="E105" s="99"/>
      <c r="F105" s="99"/>
      <c r="H105" s="99"/>
      <c r="I105" s="99"/>
      <c r="J105" s="482"/>
      <c r="K105" s="99"/>
      <c r="L105" s="99"/>
      <c r="M105" s="226"/>
      <c r="N105" s="99"/>
      <c r="O105" s="170"/>
    </row>
    <row r="106" spans="1:15" x14ac:dyDescent="0.2">
      <c r="A106" s="168"/>
      <c r="B106" s="621"/>
      <c r="C106" s="99"/>
      <c r="D106" s="169"/>
      <c r="E106" s="99"/>
      <c r="F106" s="99"/>
      <c r="H106" s="99"/>
      <c r="I106" s="99"/>
      <c r="J106" s="482"/>
      <c r="K106" s="99"/>
      <c r="L106" s="99"/>
      <c r="M106" s="226"/>
      <c r="N106" s="99"/>
      <c r="O106" s="170"/>
    </row>
    <row r="107" spans="1:15" x14ac:dyDescent="0.2">
      <c r="A107" s="168"/>
      <c r="B107" s="621"/>
      <c r="C107" s="169"/>
      <c r="D107" s="169"/>
      <c r="E107" s="169"/>
      <c r="F107" s="169"/>
      <c r="G107" s="169"/>
      <c r="H107" s="169"/>
      <c r="I107" s="169"/>
      <c r="J107" s="483"/>
      <c r="K107" s="169"/>
      <c r="L107" s="169"/>
      <c r="M107" s="169"/>
      <c r="N107" s="169"/>
      <c r="O107" s="170"/>
    </row>
    <row r="108" spans="1:15" x14ac:dyDescent="0.2">
      <c r="A108" s="168"/>
      <c r="B108" s="621"/>
      <c r="C108" s="99"/>
      <c r="D108" s="169"/>
      <c r="E108" s="99"/>
      <c r="F108" s="99"/>
      <c r="H108" s="99"/>
      <c r="I108" s="99"/>
      <c r="J108" s="482"/>
      <c r="K108" s="99"/>
      <c r="L108" s="99"/>
      <c r="M108" s="226"/>
      <c r="N108" s="99"/>
      <c r="O108" s="170"/>
    </row>
    <row r="109" spans="1:15" x14ac:dyDescent="0.2">
      <c r="A109" s="168"/>
      <c r="B109" s="621"/>
      <c r="C109" s="99"/>
      <c r="D109" s="169"/>
      <c r="E109" s="99"/>
      <c r="F109" s="99"/>
      <c r="H109" s="99"/>
      <c r="I109" s="99"/>
      <c r="J109" s="482"/>
      <c r="K109" s="99"/>
      <c r="L109" s="99"/>
      <c r="M109" s="226"/>
      <c r="N109" s="99"/>
      <c r="O109" s="170"/>
    </row>
    <row r="110" spans="1:15" x14ac:dyDescent="0.2">
      <c r="A110" s="168"/>
      <c r="B110" s="621"/>
      <c r="C110" s="169"/>
      <c r="D110" s="169"/>
      <c r="E110" s="169"/>
      <c r="F110" s="169"/>
      <c r="G110" s="169"/>
      <c r="H110" s="169"/>
      <c r="I110" s="169"/>
      <c r="J110" s="483"/>
      <c r="K110" s="169"/>
      <c r="L110" s="169"/>
      <c r="M110" s="169"/>
      <c r="N110" s="169"/>
      <c r="O110" s="170"/>
    </row>
    <row r="111" spans="1:15" x14ac:dyDescent="0.2">
      <c r="A111" s="168"/>
      <c r="B111" s="621"/>
      <c r="C111" s="99"/>
      <c r="D111" s="169"/>
      <c r="E111" s="99"/>
      <c r="F111" s="99"/>
      <c r="H111" s="99"/>
      <c r="I111" s="99"/>
      <c r="J111" s="482"/>
      <c r="K111" s="99"/>
      <c r="L111" s="99"/>
      <c r="M111" s="226"/>
      <c r="N111" s="99"/>
      <c r="O111" s="170"/>
    </row>
    <row r="112" spans="1:15" x14ac:dyDescent="0.2">
      <c r="A112" s="168"/>
      <c r="B112" s="621"/>
      <c r="C112" s="99"/>
      <c r="D112" s="169"/>
      <c r="E112" s="99"/>
      <c r="F112" s="99"/>
      <c r="H112" s="99"/>
      <c r="I112" s="99"/>
      <c r="J112" s="482"/>
      <c r="K112" s="99"/>
      <c r="L112" s="99"/>
      <c r="M112" s="226"/>
      <c r="N112" s="99"/>
      <c r="O112" s="170"/>
    </row>
    <row r="113" spans="1:15" x14ac:dyDescent="0.2">
      <c r="A113" s="168"/>
      <c r="B113" s="621"/>
      <c r="C113" s="99"/>
      <c r="D113" s="169"/>
      <c r="E113" s="99"/>
      <c r="F113" s="99"/>
      <c r="H113" s="99"/>
      <c r="I113" s="99"/>
      <c r="J113" s="482"/>
      <c r="K113" s="99"/>
      <c r="L113" s="99"/>
      <c r="M113" s="226"/>
      <c r="N113" s="99"/>
      <c r="O113" s="170"/>
    </row>
    <row r="114" spans="1:15" x14ac:dyDescent="0.2">
      <c r="A114" s="168"/>
      <c r="B114" s="621"/>
      <c r="C114" s="99"/>
      <c r="D114" s="169"/>
      <c r="E114" s="99"/>
      <c r="F114" s="99"/>
      <c r="H114" s="99"/>
      <c r="I114" s="99"/>
      <c r="J114" s="482"/>
      <c r="K114" s="99"/>
      <c r="L114" s="99"/>
      <c r="M114" s="226"/>
      <c r="N114" s="99"/>
      <c r="O114" s="170"/>
    </row>
    <row r="115" spans="1:15" x14ac:dyDescent="0.2">
      <c r="A115" s="168"/>
      <c r="B115" s="621"/>
      <c r="C115" s="99"/>
      <c r="D115" s="169"/>
      <c r="E115" s="99"/>
      <c r="F115" s="99"/>
      <c r="H115" s="99"/>
      <c r="I115" s="99"/>
      <c r="J115" s="482"/>
      <c r="K115" s="99"/>
      <c r="L115" s="99"/>
      <c r="M115" s="226"/>
      <c r="N115" s="99"/>
      <c r="O115" s="170"/>
    </row>
    <row r="116" spans="1:15" x14ac:dyDescent="0.2">
      <c r="A116" s="168"/>
      <c r="B116" s="621"/>
      <c r="C116" s="169"/>
      <c r="D116" s="169"/>
      <c r="E116" s="169"/>
      <c r="F116" s="169"/>
      <c r="G116" s="169"/>
      <c r="H116" s="169"/>
      <c r="I116" s="169"/>
      <c r="J116" s="483"/>
      <c r="K116" s="169"/>
      <c r="L116" s="169"/>
      <c r="M116" s="169"/>
      <c r="N116" s="169"/>
      <c r="O116" s="170"/>
    </row>
    <row r="117" spans="1:15" x14ac:dyDescent="0.2">
      <c r="A117" s="168"/>
      <c r="B117" s="621"/>
      <c r="C117" s="99"/>
      <c r="D117" s="169"/>
      <c r="E117" s="99"/>
      <c r="F117" s="99"/>
      <c r="H117" s="99"/>
      <c r="I117" s="99"/>
      <c r="J117" s="482"/>
      <c r="K117" s="99"/>
      <c r="L117" s="99"/>
      <c r="M117" s="226"/>
      <c r="N117" s="99"/>
      <c r="O117" s="170"/>
    </row>
    <row r="118" spans="1:15" x14ac:dyDescent="0.2">
      <c r="A118" s="168"/>
      <c r="B118" s="621"/>
      <c r="C118" s="99"/>
      <c r="D118" s="169"/>
      <c r="E118" s="99"/>
      <c r="F118" s="99"/>
      <c r="H118" s="99"/>
      <c r="I118" s="99"/>
      <c r="J118" s="482"/>
      <c r="K118" s="99"/>
      <c r="L118" s="99"/>
      <c r="M118" s="226"/>
      <c r="N118" s="99"/>
      <c r="O118" s="170"/>
    </row>
    <row r="119" spans="1:15" x14ac:dyDescent="0.2">
      <c r="A119" s="168"/>
      <c r="B119" s="621"/>
      <c r="C119" s="99"/>
      <c r="D119" s="169"/>
      <c r="E119" s="99"/>
      <c r="F119" s="99"/>
      <c r="H119" s="99"/>
      <c r="I119" s="99"/>
      <c r="J119" s="482"/>
      <c r="K119" s="99"/>
      <c r="L119" s="99"/>
      <c r="M119" s="226"/>
      <c r="N119" s="99"/>
      <c r="O119" s="170"/>
    </row>
    <row r="120" spans="1:15" x14ac:dyDescent="0.2">
      <c r="A120" s="168"/>
      <c r="B120" s="621"/>
      <c r="C120" s="99"/>
      <c r="D120" s="169"/>
      <c r="E120" s="99"/>
      <c r="F120" s="99"/>
      <c r="H120" s="99"/>
      <c r="I120" s="99"/>
      <c r="J120" s="482"/>
      <c r="K120" s="99"/>
      <c r="L120" s="99"/>
      <c r="M120" s="226"/>
      <c r="N120" s="99"/>
      <c r="O120" s="170"/>
    </row>
    <row r="121" spans="1:15" x14ac:dyDescent="0.2">
      <c r="A121" s="168"/>
      <c r="B121" s="621"/>
      <c r="C121" s="99"/>
      <c r="D121" s="169"/>
      <c r="E121" s="99"/>
      <c r="F121" s="99"/>
      <c r="H121" s="99"/>
      <c r="I121" s="99"/>
      <c r="J121" s="482"/>
      <c r="K121" s="99"/>
      <c r="L121" s="99"/>
      <c r="M121" s="226"/>
      <c r="N121" s="99"/>
      <c r="O121" s="170"/>
    </row>
    <row r="122" spans="1:15" x14ac:dyDescent="0.2">
      <c r="A122" s="168"/>
      <c r="B122" s="621"/>
      <c r="C122" s="99"/>
      <c r="D122" s="169"/>
      <c r="E122" s="99"/>
      <c r="F122" s="99"/>
      <c r="H122" s="99"/>
      <c r="I122" s="99"/>
      <c r="J122" s="482"/>
      <c r="K122" s="99"/>
      <c r="L122" s="99"/>
      <c r="M122" s="226"/>
      <c r="N122" s="99"/>
      <c r="O122" s="170"/>
    </row>
    <row r="123" spans="1:15" x14ac:dyDescent="0.2">
      <c r="A123" s="168"/>
      <c r="B123" s="621"/>
      <c r="C123" s="169"/>
      <c r="D123" s="169"/>
      <c r="E123" s="169"/>
      <c r="F123" s="169"/>
      <c r="G123" s="169"/>
      <c r="H123" s="169"/>
      <c r="I123" s="169"/>
      <c r="J123" s="483"/>
      <c r="K123" s="169"/>
      <c r="L123" s="169"/>
      <c r="M123" s="169"/>
      <c r="N123" s="169"/>
      <c r="O123" s="170"/>
    </row>
    <row r="124" spans="1:15" x14ac:dyDescent="0.2">
      <c r="A124" s="168"/>
      <c r="B124" s="621"/>
      <c r="C124" s="169"/>
      <c r="D124" s="169"/>
      <c r="E124" s="169"/>
      <c r="F124" s="169"/>
      <c r="G124" s="169"/>
      <c r="H124" s="169"/>
      <c r="I124" s="169"/>
      <c r="J124" s="483"/>
      <c r="K124" s="169"/>
      <c r="L124" s="169"/>
      <c r="M124" s="169"/>
      <c r="N124" s="169"/>
      <c r="O124" s="170"/>
    </row>
    <row r="125" spans="1:15" x14ac:dyDescent="0.2">
      <c r="A125" s="168"/>
      <c r="B125" s="621"/>
      <c r="C125" s="169"/>
      <c r="D125" s="169"/>
      <c r="E125" s="169"/>
      <c r="F125" s="169"/>
      <c r="G125" s="169"/>
      <c r="H125" s="169"/>
      <c r="I125" s="169"/>
      <c r="J125" s="483"/>
      <c r="K125" s="169"/>
      <c r="L125" s="169"/>
      <c r="M125" s="169"/>
      <c r="N125" s="169"/>
      <c r="O125" s="170"/>
    </row>
    <row r="126" spans="1:15" x14ac:dyDescent="0.2">
      <c r="A126" s="168"/>
      <c r="B126" s="621"/>
      <c r="C126" s="169"/>
      <c r="D126" s="169"/>
      <c r="E126" s="169"/>
      <c r="F126" s="169"/>
      <c r="G126" s="169"/>
      <c r="H126" s="169"/>
      <c r="I126" s="169"/>
      <c r="J126" s="483"/>
      <c r="K126" s="169"/>
      <c r="L126" s="169"/>
      <c r="M126" s="169"/>
      <c r="N126" s="169"/>
      <c r="O126" s="170"/>
    </row>
    <row r="127" spans="1:15" x14ac:dyDescent="0.2">
      <c r="A127" s="168"/>
      <c r="B127" s="621"/>
      <c r="C127" s="169"/>
      <c r="D127" s="169"/>
      <c r="E127" s="169"/>
      <c r="F127" s="169"/>
      <c r="G127" s="169"/>
      <c r="H127" s="169"/>
      <c r="I127" s="169"/>
      <c r="J127" s="483"/>
      <c r="K127" s="169"/>
      <c r="L127" s="169"/>
      <c r="M127" s="169"/>
      <c r="N127" s="169"/>
      <c r="O127" s="170"/>
    </row>
    <row r="128" spans="1:15" x14ac:dyDescent="0.2">
      <c r="A128" s="168"/>
      <c r="B128" s="621"/>
      <c r="C128" s="169"/>
      <c r="D128" s="169"/>
      <c r="E128" s="169"/>
      <c r="F128" s="169"/>
      <c r="G128" s="169"/>
      <c r="H128" s="169"/>
      <c r="I128" s="169"/>
      <c r="J128" s="483"/>
      <c r="K128" s="169"/>
      <c r="L128" s="169"/>
      <c r="M128" s="169"/>
      <c r="N128" s="169"/>
      <c r="O128" s="170"/>
    </row>
    <row r="129" spans="1:15" x14ac:dyDescent="0.2">
      <c r="A129" s="168"/>
      <c r="B129" s="621"/>
      <c r="C129" s="169"/>
      <c r="D129" s="169"/>
      <c r="E129" s="169"/>
      <c r="F129" s="169"/>
      <c r="G129" s="169"/>
      <c r="H129" s="169"/>
      <c r="I129" s="169"/>
      <c r="J129" s="483"/>
      <c r="K129" s="169"/>
      <c r="L129" s="169"/>
      <c r="M129" s="169"/>
      <c r="N129" s="169"/>
      <c r="O129" s="170"/>
    </row>
    <row r="130" spans="1:15" x14ac:dyDescent="0.2">
      <c r="A130" s="168"/>
      <c r="B130" s="621"/>
      <c r="C130" s="169"/>
      <c r="D130" s="169"/>
      <c r="E130" s="169"/>
      <c r="F130" s="169"/>
      <c r="G130" s="169"/>
      <c r="H130" s="169"/>
      <c r="I130" s="169"/>
      <c r="J130" s="483"/>
      <c r="K130" s="169"/>
      <c r="L130" s="169"/>
      <c r="M130" s="169"/>
      <c r="N130" s="169"/>
      <c r="O130" s="170"/>
    </row>
    <row r="131" spans="1:15" x14ac:dyDescent="0.2">
      <c r="A131" s="168"/>
      <c r="B131" s="621"/>
      <c r="C131" s="99"/>
      <c r="D131" s="169"/>
      <c r="E131" s="99"/>
      <c r="F131" s="99"/>
      <c r="H131" s="99"/>
      <c r="I131" s="99"/>
      <c r="J131" s="482"/>
      <c r="K131" s="99"/>
      <c r="L131" s="99"/>
      <c r="M131" s="226"/>
      <c r="N131" s="99"/>
      <c r="O131" s="170"/>
    </row>
    <row r="132" spans="1:15" x14ac:dyDescent="0.2">
      <c r="A132" s="168"/>
      <c r="B132" s="621"/>
      <c r="C132" s="99"/>
      <c r="D132" s="169"/>
      <c r="E132" s="99"/>
      <c r="F132" s="99"/>
      <c r="H132" s="99"/>
      <c r="I132" s="99"/>
      <c r="J132" s="482"/>
      <c r="K132" s="99"/>
      <c r="L132" s="99"/>
      <c r="M132" s="226"/>
      <c r="N132" s="99"/>
      <c r="O132" s="170"/>
    </row>
    <row r="133" spans="1:15" x14ac:dyDescent="0.2">
      <c r="A133" s="168"/>
      <c r="B133" s="621"/>
      <c r="C133" s="99"/>
      <c r="D133" s="169"/>
      <c r="E133" s="99"/>
      <c r="F133" s="99"/>
      <c r="H133" s="99"/>
      <c r="I133" s="99"/>
      <c r="J133" s="482"/>
      <c r="K133" s="99"/>
      <c r="L133" s="99"/>
      <c r="M133" s="226"/>
      <c r="N133" s="99"/>
      <c r="O133" s="170"/>
    </row>
    <row r="134" spans="1:15" x14ac:dyDescent="0.2">
      <c r="A134" s="168"/>
      <c r="B134" s="621"/>
      <c r="C134" s="99"/>
      <c r="D134" s="169"/>
      <c r="E134" s="99"/>
      <c r="F134" s="99"/>
      <c r="H134" s="99"/>
      <c r="I134" s="99"/>
      <c r="J134" s="482"/>
      <c r="K134" s="99"/>
      <c r="L134" s="99"/>
      <c r="M134" s="226"/>
      <c r="N134" s="99"/>
      <c r="O134" s="170"/>
    </row>
    <row r="135" spans="1:15" x14ac:dyDescent="0.2">
      <c r="A135" s="168"/>
      <c r="B135" s="621"/>
      <c r="C135" s="99"/>
      <c r="D135" s="169"/>
      <c r="E135" s="99"/>
      <c r="F135" s="99"/>
      <c r="H135" s="99"/>
      <c r="I135" s="99"/>
      <c r="J135" s="482"/>
      <c r="K135" s="99"/>
      <c r="L135" s="99"/>
      <c r="M135" s="226"/>
      <c r="N135" s="99"/>
      <c r="O135" s="170"/>
    </row>
    <row r="136" spans="1:15" x14ac:dyDescent="0.2">
      <c r="A136" s="168"/>
      <c r="B136" s="621"/>
      <c r="C136" s="99"/>
      <c r="D136" s="169"/>
      <c r="E136" s="99"/>
      <c r="F136" s="99"/>
      <c r="H136" s="99"/>
      <c r="I136" s="99"/>
      <c r="J136" s="482"/>
      <c r="K136" s="99"/>
      <c r="L136" s="99"/>
      <c r="M136" s="226"/>
      <c r="N136" s="99"/>
      <c r="O136" s="170"/>
    </row>
    <row r="137" spans="1:15" ht="12.75" customHeight="1" x14ac:dyDescent="0.2">
      <c r="A137" s="168"/>
      <c r="B137" s="621"/>
      <c r="C137" s="99"/>
      <c r="D137" s="169"/>
      <c r="E137" s="99"/>
      <c r="F137" s="99"/>
      <c r="H137" s="99"/>
      <c r="I137" s="99"/>
      <c r="J137" s="482"/>
      <c r="K137" s="99"/>
      <c r="L137" s="99"/>
      <c r="M137" s="226"/>
      <c r="N137" s="99"/>
      <c r="O137" s="170"/>
    </row>
    <row r="138" spans="1:15" x14ac:dyDescent="0.2">
      <c r="A138" s="168"/>
      <c r="B138" s="621"/>
      <c r="C138" s="99"/>
      <c r="D138" s="169"/>
      <c r="E138" s="99"/>
      <c r="F138" s="99"/>
      <c r="H138" s="99"/>
      <c r="I138" s="99"/>
      <c r="J138" s="482"/>
      <c r="K138" s="99"/>
      <c r="L138" s="99"/>
      <c r="M138" s="226"/>
      <c r="N138" s="99"/>
      <c r="O138" s="170"/>
    </row>
    <row r="139" spans="1:15" x14ac:dyDescent="0.2">
      <c r="A139" s="168"/>
      <c r="B139" s="621"/>
      <c r="C139" s="99"/>
      <c r="D139" s="169"/>
      <c r="E139" s="99"/>
      <c r="F139" s="99"/>
      <c r="H139" s="99"/>
      <c r="I139" s="99"/>
      <c r="J139" s="482"/>
      <c r="K139" s="99"/>
      <c r="L139" s="99"/>
      <c r="M139" s="226"/>
      <c r="N139" s="99"/>
      <c r="O139" s="170"/>
    </row>
    <row r="140" spans="1:15" x14ac:dyDescent="0.2">
      <c r="A140" s="168"/>
      <c r="B140" s="621"/>
      <c r="C140" s="99"/>
      <c r="D140" s="169"/>
      <c r="E140" s="99"/>
      <c r="F140" s="99"/>
      <c r="H140" s="99"/>
      <c r="I140" s="99"/>
      <c r="J140" s="482"/>
      <c r="K140" s="99"/>
      <c r="L140" s="99"/>
      <c r="M140" s="226"/>
      <c r="N140" s="99"/>
      <c r="O140" s="170"/>
    </row>
    <row r="141" spans="1:15" x14ac:dyDescent="0.2">
      <c r="A141" s="168"/>
      <c r="B141" s="621"/>
      <c r="C141" s="99"/>
      <c r="D141" s="169"/>
      <c r="E141" s="99"/>
      <c r="F141" s="99"/>
      <c r="H141" s="99"/>
      <c r="I141" s="99"/>
      <c r="J141" s="482"/>
      <c r="K141" s="99"/>
      <c r="L141" s="99"/>
      <c r="M141" s="226"/>
      <c r="N141" s="99"/>
      <c r="O141" s="170"/>
    </row>
    <row r="142" spans="1:15" x14ac:dyDescent="0.2">
      <c r="A142" s="168"/>
      <c r="B142" s="621"/>
      <c r="C142" s="99"/>
      <c r="D142" s="169"/>
      <c r="E142" s="99"/>
      <c r="F142" s="99"/>
      <c r="H142" s="99"/>
      <c r="I142" s="99"/>
      <c r="J142" s="482"/>
      <c r="K142" s="99"/>
      <c r="L142" s="99"/>
      <c r="M142" s="226"/>
      <c r="N142" s="99"/>
      <c r="O142" s="170"/>
    </row>
    <row r="143" spans="1:15" x14ac:dyDescent="0.2">
      <c r="A143" s="168"/>
      <c r="B143" s="621"/>
      <c r="C143" s="99"/>
      <c r="D143" s="169"/>
      <c r="E143" s="99"/>
      <c r="F143" s="99"/>
      <c r="H143" s="99"/>
      <c r="I143" s="99"/>
      <c r="J143" s="482"/>
      <c r="K143" s="99"/>
      <c r="L143" s="99"/>
      <c r="M143" s="226"/>
      <c r="N143" s="99"/>
      <c r="O143" s="170"/>
    </row>
    <row r="144" spans="1:15" x14ac:dyDescent="0.2">
      <c r="A144" s="168"/>
      <c r="B144" s="621"/>
      <c r="C144" s="99"/>
      <c r="D144" s="169"/>
      <c r="E144" s="99"/>
      <c r="F144" s="99"/>
      <c r="H144" s="99"/>
      <c r="I144" s="99"/>
      <c r="J144" s="482"/>
      <c r="K144" s="99"/>
      <c r="L144" s="99"/>
      <c r="M144" s="226"/>
      <c r="N144" s="99"/>
      <c r="O144" s="170"/>
    </row>
    <row r="145" spans="1:15" x14ac:dyDescent="0.2">
      <c r="A145" s="168"/>
      <c r="B145" s="621"/>
      <c r="C145" s="99"/>
      <c r="D145" s="169"/>
      <c r="E145" s="99"/>
      <c r="F145" s="99"/>
      <c r="H145" s="99"/>
      <c r="I145" s="99"/>
      <c r="J145" s="482"/>
      <c r="K145" s="99"/>
      <c r="L145" s="99"/>
      <c r="M145" s="226"/>
      <c r="N145" s="99"/>
      <c r="O145" s="170"/>
    </row>
    <row r="146" spans="1:15" x14ac:dyDescent="0.2">
      <c r="A146" s="172"/>
      <c r="B146" s="621"/>
      <c r="C146" s="99"/>
      <c r="D146" s="169"/>
      <c r="E146" s="99"/>
      <c r="F146" s="99"/>
      <c r="H146" s="99"/>
      <c r="I146" s="99"/>
      <c r="J146" s="482"/>
      <c r="K146" s="99"/>
      <c r="L146" s="99"/>
      <c r="M146" s="226"/>
      <c r="N146" s="99"/>
      <c r="O146" s="170"/>
    </row>
    <row r="147" spans="1:15" x14ac:dyDescent="0.2">
      <c r="A147" s="172"/>
      <c r="B147" s="621"/>
      <c r="C147" s="99"/>
      <c r="D147" s="169"/>
      <c r="E147" s="99"/>
      <c r="F147" s="99"/>
      <c r="H147" s="99"/>
      <c r="I147" s="99"/>
      <c r="J147" s="482"/>
      <c r="K147" s="99"/>
      <c r="L147" s="99"/>
      <c r="M147" s="226"/>
      <c r="N147" s="99"/>
      <c r="O147" s="170"/>
    </row>
    <row r="148" spans="1:15" x14ac:dyDescent="0.2">
      <c r="A148" s="172"/>
      <c r="B148" s="621"/>
      <c r="C148" s="99"/>
      <c r="D148" s="169"/>
      <c r="E148" s="99"/>
      <c r="F148" s="99"/>
      <c r="H148" s="99"/>
      <c r="I148" s="99"/>
      <c r="J148" s="482"/>
      <c r="K148" s="99"/>
      <c r="L148" s="99"/>
      <c r="M148" s="226"/>
      <c r="N148" s="99"/>
      <c r="O148" s="170"/>
    </row>
    <row r="149" spans="1:15" x14ac:dyDescent="0.2">
      <c r="A149" s="172"/>
      <c r="B149" s="621"/>
      <c r="C149" s="99"/>
      <c r="D149" s="169"/>
      <c r="E149" s="99"/>
      <c r="F149" s="99"/>
      <c r="H149" s="99"/>
      <c r="I149" s="99"/>
      <c r="J149" s="482"/>
      <c r="K149" s="99"/>
      <c r="L149" s="99"/>
      <c r="M149" s="226"/>
      <c r="N149" s="99"/>
      <c r="O149" s="132"/>
    </row>
    <row r="150" spans="1:15" x14ac:dyDescent="0.2">
      <c r="A150" s="172"/>
      <c r="B150" s="621"/>
      <c r="C150" s="99"/>
      <c r="D150" s="169"/>
      <c r="E150" s="99"/>
      <c r="F150" s="99"/>
      <c r="H150" s="99"/>
      <c r="I150" s="99"/>
      <c r="J150" s="482"/>
      <c r="K150" s="99"/>
      <c r="L150" s="99"/>
      <c r="M150" s="226"/>
      <c r="N150" s="99"/>
      <c r="O150" s="132"/>
    </row>
    <row r="151" spans="1:15" x14ac:dyDescent="0.2">
      <c r="A151" s="172"/>
      <c r="B151" s="621"/>
      <c r="C151" s="99"/>
      <c r="D151" s="169"/>
      <c r="E151" s="99"/>
      <c r="F151" s="99"/>
      <c r="H151" s="99"/>
      <c r="I151" s="99"/>
      <c r="J151" s="482"/>
      <c r="K151" s="99"/>
      <c r="L151" s="99"/>
      <c r="M151" s="226"/>
      <c r="N151" s="99"/>
      <c r="O151" s="132"/>
    </row>
    <row r="152" spans="1:15" x14ac:dyDescent="0.2">
      <c r="A152" s="172"/>
      <c r="B152" s="621"/>
      <c r="C152" s="99"/>
      <c r="D152" s="169"/>
      <c r="E152" s="99"/>
      <c r="F152" s="99"/>
      <c r="H152" s="99"/>
      <c r="I152" s="99"/>
      <c r="J152" s="482"/>
      <c r="K152" s="99"/>
      <c r="L152" s="99"/>
      <c r="M152" s="226"/>
      <c r="N152" s="99"/>
      <c r="O152" s="132"/>
    </row>
    <row r="153" spans="1:15" x14ac:dyDescent="0.2">
      <c r="A153" s="172"/>
      <c r="B153" s="621"/>
      <c r="C153" s="99"/>
      <c r="D153" s="169"/>
      <c r="E153" s="99"/>
      <c r="F153" s="99"/>
      <c r="H153" s="99"/>
      <c r="I153" s="99"/>
      <c r="J153" s="482"/>
      <c r="K153" s="99"/>
      <c r="L153" s="99"/>
      <c r="M153" s="226"/>
      <c r="N153" s="99"/>
      <c r="O153" s="132"/>
    </row>
    <row r="154" spans="1:15" x14ac:dyDescent="0.2">
      <c r="A154" s="172"/>
      <c r="B154" s="621"/>
      <c r="C154" s="99"/>
      <c r="D154" s="169"/>
      <c r="E154" s="99"/>
      <c r="F154" s="99"/>
      <c r="H154" s="99"/>
      <c r="I154" s="99"/>
      <c r="J154" s="482"/>
      <c r="K154" s="99"/>
      <c r="L154" s="99"/>
      <c r="M154" s="226"/>
      <c r="N154" s="99"/>
      <c r="O154" s="132"/>
    </row>
    <row r="155" spans="1:15" x14ac:dyDescent="0.2">
      <c r="A155" s="172"/>
      <c r="B155" s="621"/>
      <c r="C155" s="99"/>
      <c r="D155" s="169"/>
      <c r="E155" s="99"/>
      <c r="F155" s="99"/>
      <c r="H155" s="99"/>
      <c r="I155" s="99"/>
      <c r="J155" s="482"/>
      <c r="K155" s="99"/>
      <c r="L155" s="99"/>
      <c r="M155" s="226"/>
      <c r="N155" s="99"/>
      <c r="O155" s="132"/>
    </row>
    <row r="156" spans="1:15" x14ac:dyDescent="0.2">
      <c r="A156" s="172"/>
      <c r="B156" s="621"/>
      <c r="C156" s="99"/>
      <c r="D156" s="169"/>
      <c r="E156" s="99"/>
      <c r="F156" s="99"/>
      <c r="H156" s="99"/>
      <c r="I156" s="99"/>
      <c r="J156" s="482"/>
      <c r="K156" s="99"/>
      <c r="L156" s="99"/>
      <c r="M156" s="226"/>
      <c r="N156" s="99"/>
      <c r="O156" s="132"/>
    </row>
    <row r="157" spans="1:15" x14ac:dyDescent="0.2">
      <c r="A157" s="172"/>
      <c r="B157" s="621"/>
      <c r="C157" s="99"/>
      <c r="D157" s="169"/>
      <c r="E157" s="99"/>
      <c r="F157" s="99"/>
      <c r="H157" s="99"/>
      <c r="I157" s="99"/>
      <c r="J157" s="482"/>
      <c r="K157" s="99"/>
      <c r="L157" s="99"/>
      <c r="M157" s="226"/>
      <c r="N157" s="99"/>
      <c r="O157" s="132"/>
    </row>
    <row r="158" spans="1:15" x14ac:dyDescent="0.2">
      <c r="A158" s="172"/>
      <c r="B158" s="621"/>
      <c r="C158" s="99"/>
      <c r="D158" s="169"/>
      <c r="E158" s="99"/>
      <c r="F158" s="99"/>
      <c r="H158" s="99"/>
      <c r="I158" s="99"/>
      <c r="J158" s="482"/>
      <c r="K158" s="99"/>
      <c r="L158" s="99"/>
      <c r="M158" s="226"/>
      <c r="N158" s="99"/>
      <c r="O158" s="132"/>
    </row>
    <row r="159" spans="1:15" x14ac:dyDescent="0.2">
      <c r="A159" s="172"/>
      <c r="B159" s="621"/>
      <c r="C159" s="99"/>
      <c r="D159" s="169"/>
      <c r="E159" s="99"/>
      <c r="F159" s="99"/>
      <c r="H159" s="99"/>
      <c r="I159" s="99"/>
      <c r="J159" s="482"/>
      <c r="K159" s="99"/>
      <c r="L159" s="99"/>
      <c r="M159" s="226"/>
      <c r="N159" s="99"/>
      <c r="O159" s="132"/>
    </row>
    <row r="160" spans="1:15" x14ac:dyDescent="0.2">
      <c r="A160" s="172"/>
      <c r="B160" s="621"/>
      <c r="C160" s="99"/>
      <c r="D160" s="169"/>
      <c r="E160" s="99"/>
      <c r="F160" s="99"/>
      <c r="H160" s="99"/>
      <c r="I160" s="99"/>
      <c r="J160" s="482"/>
      <c r="K160" s="99"/>
      <c r="L160" s="99"/>
      <c r="M160" s="226"/>
      <c r="N160" s="99"/>
      <c r="O160" s="132"/>
    </row>
    <row r="161" spans="1:15" x14ac:dyDescent="0.2">
      <c r="A161" s="172"/>
      <c r="B161" s="621"/>
      <c r="C161" s="99"/>
      <c r="D161" s="169"/>
      <c r="E161" s="99"/>
      <c r="F161" s="99"/>
      <c r="H161" s="99"/>
      <c r="I161" s="99"/>
      <c r="J161" s="482"/>
      <c r="K161" s="99"/>
      <c r="L161" s="99"/>
      <c r="M161" s="226"/>
      <c r="N161" s="99"/>
      <c r="O161" s="132"/>
    </row>
    <row r="162" spans="1:15" x14ac:dyDescent="0.2">
      <c r="A162" s="172"/>
      <c r="B162" s="621"/>
      <c r="C162" s="99"/>
      <c r="D162" s="169"/>
      <c r="E162" s="99"/>
      <c r="F162" s="99"/>
      <c r="H162" s="99"/>
      <c r="I162" s="99"/>
      <c r="J162" s="482"/>
      <c r="K162" s="99"/>
      <c r="L162" s="99"/>
      <c r="M162" s="226"/>
      <c r="N162" s="99"/>
      <c r="O162" s="132"/>
    </row>
    <row r="163" spans="1:15" x14ac:dyDescent="0.2">
      <c r="A163" s="172"/>
      <c r="B163" s="621"/>
      <c r="C163" s="99"/>
      <c r="D163" s="169"/>
      <c r="E163" s="99"/>
      <c r="F163" s="99"/>
      <c r="H163" s="99"/>
      <c r="I163" s="99"/>
      <c r="J163" s="482"/>
      <c r="K163" s="99"/>
      <c r="L163" s="99"/>
      <c r="M163" s="226"/>
      <c r="N163" s="99"/>
      <c r="O163" s="132"/>
    </row>
    <row r="164" spans="1:15" x14ac:dyDescent="0.2">
      <c r="A164" s="172"/>
      <c r="B164" s="621"/>
      <c r="C164" s="99"/>
      <c r="D164" s="169"/>
      <c r="E164" s="99"/>
      <c r="F164" s="99"/>
      <c r="H164" s="99"/>
      <c r="I164" s="99"/>
      <c r="J164" s="482"/>
      <c r="K164" s="99"/>
      <c r="L164" s="99"/>
      <c r="M164" s="226"/>
      <c r="N164" s="99"/>
      <c r="O164" s="132"/>
    </row>
    <row r="165" spans="1:15" x14ac:dyDescent="0.2">
      <c r="A165" s="172"/>
      <c r="B165" s="621"/>
      <c r="C165" s="99"/>
      <c r="D165" s="169"/>
      <c r="E165" s="99"/>
      <c r="F165" s="99"/>
      <c r="H165" s="99"/>
      <c r="I165" s="99"/>
      <c r="J165" s="482"/>
      <c r="K165" s="99"/>
      <c r="L165" s="99"/>
      <c r="M165" s="226"/>
      <c r="N165" s="99"/>
      <c r="O165" s="132"/>
    </row>
    <row r="166" spans="1:15" x14ac:dyDescent="0.2">
      <c r="A166" s="172"/>
      <c r="B166" s="621"/>
      <c r="C166" s="99"/>
      <c r="D166" s="169"/>
      <c r="E166" s="99"/>
      <c r="F166" s="99"/>
      <c r="H166" s="99"/>
      <c r="I166" s="99"/>
      <c r="J166" s="482"/>
      <c r="K166" s="99"/>
      <c r="L166" s="99"/>
      <c r="M166" s="226"/>
      <c r="N166" s="99"/>
      <c r="O166" s="132"/>
    </row>
  </sheetData>
  <sortState ref="B4:P9">
    <sortCondition descending="1" ref="P4"/>
  </sortState>
  <mergeCells count="18">
    <mergeCell ref="A1:Q1"/>
    <mergeCell ref="M2:M3"/>
    <mergeCell ref="Q2:Q3"/>
    <mergeCell ref="N2:N3"/>
    <mergeCell ref="O2:O3"/>
    <mergeCell ref="P2:P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K2:K3"/>
    <mergeCell ref="L2:L3"/>
  </mergeCells>
  <pageMargins left="0.75" right="0.75" top="1.39375" bottom="1.39375" header="0.51180555555555496" footer="0.51180555555555496"/>
  <pageSetup paperSize="9" scale="80" firstPageNumber="0" orientation="landscape" horizontalDpi="300" verticalDpi="300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3"/>
  <sheetViews>
    <sheetView zoomScaleNormal="100" workbookViewId="0">
      <selection activeCell="S14" sqref="S14"/>
    </sheetView>
  </sheetViews>
  <sheetFormatPr defaultRowHeight="14.25" x14ac:dyDescent="0.2"/>
  <cols>
    <col min="1" max="1" width="5" style="55" customWidth="1"/>
    <col min="2" max="2" width="21.25" style="173" customWidth="1"/>
    <col min="3" max="3" width="8" style="126" customWidth="1"/>
    <col min="4" max="4" width="19.5" style="123" customWidth="1"/>
    <col min="5" max="5" width="4.625" style="126" customWidth="1"/>
    <col min="6" max="6" width="4" style="126" customWidth="1"/>
    <col min="7" max="7" width="3.875" style="174" customWidth="1"/>
    <col min="8" max="8" width="4.875" style="126" customWidth="1"/>
    <col min="9" max="9" width="4.25" style="126" customWidth="1"/>
    <col min="10" max="10" width="4.125" style="488" customWidth="1"/>
    <col min="11" max="11" width="3.875" style="126" customWidth="1"/>
    <col min="12" max="12" width="4" style="126" customWidth="1"/>
    <col min="13" max="13" width="4.125" style="126" customWidth="1"/>
    <col min="14" max="14" width="4" style="126" customWidth="1"/>
    <col min="15" max="15" width="13" style="176" customWidth="1"/>
    <col min="16" max="16" width="10.5" style="55" customWidth="1"/>
    <col min="17" max="17" width="9.5" style="55" customWidth="1"/>
    <col min="18" max="18" width="3.875" style="55" customWidth="1"/>
    <col min="19" max="19" width="3" style="55" customWidth="1"/>
    <col min="20" max="20" width="2.875" style="55" customWidth="1"/>
    <col min="21" max="21" width="2.5" style="55" customWidth="1"/>
    <col min="22" max="22" width="2.875" style="55" customWidth="1"/>
    <col min="23" max="1024" width="8" style="55" customWidth="1"/>
  </cols>
  <sheetData>
    <row r="1" spans="1:22" ht="64.5" customHeight="1" thickBot="1" x14ac:dyDescent="0.3">
      <c r="A1" s="1"/>
      <c r="B1" s="248"/>
      <c r="C1" s="656" t="s">
        <v>223</v>
      </c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56"/>
      <c r="R1" s="56"/>
      <c r="S1" s="56"/>
      <c r="T1" s="56"/>
      <c r="U1" s="56"/>
      <c r="V1" s="56"/>
    </row>
    <row r="2" spans="1:22" ht="19.5" customHeight="1" thickBot="1" x14ac:dyDescent="0.25">
      <c r="A2" s="679" t="s">
        <v>0</v>
      </c>
      <c r="B2" s="637" t="s">
        <v>59</v>
      </c>
      <c r="C2" s="639" t="s">
        <v>2</v>
      </c>
      <c r="D2" s="637" t="s">
        <v>3</v>
      </c>
      <c r="E2" s="641" t="s">
        <v>7</v>
      </c>
      <c r="F2" s="641" t="s">
        <v>58</v>
      </c>
      <c r="G2" s="641" t="s">
        <v>5</v>
      </c>
      <c r="H2" s="641" t="s">
        <v>6</v>
      </c>
      <c r="I2" s="641" t="s">
        <v>128</v>
      </c>
      <c r="J2" s="671" t="s">
        <v>551</v>
      </c>
      <c r="K2" s="641" t="s">
        <v>8</v>
      </c>
      <c r="L2" s="641" t="s">
        <v>10</v>
      </c>
      <c r="M2" s="641" t="s">
        <v>69</v>
      </c>
      <c r="N2" s="676" t="s">
        <v>72</v>
      </c>
      <c r="O2" s="688" t="s">
        <v>70</v>
      </c>
      <c r="P2" s="651"/>
      <c r="Q2" s="654"/>
      <c r="R2" s="228"/>
      <c r="S2" s="228"/>
      <c r="T2" s="228"/>
      <c r="U2" s="228"/>
      <c r="V2" s="228"/>
    </row>
    <row r="3" spans="1:22" ht="48.75" customHeight="1" thickBot="1" x14ac:dyDescent="0.25">
      <c r="A3" s="680"/>
      <c r="B3" s="638"/>
      <c r="C3" s="640"/>
      <c r="D3" s="638"/>
      <c r="E3" s="642"/>
      <c r="F3" s="642"/>
      <c r="G3" s="642"/>
      <c r="H3" s="642"/>
      <c r="I3" s="642"/>
      <c r="J3" s="672"/>
      <c r="K3" s="642"/>
      <c r="L3" s="642"/>
      <c r="M3" s="642"/>
      <c r="N3" s="677"/>
      <c r="O3" s="689"/>
      <c r="P3" s="652"/>
      <c r="Q3" s="655"/>
      <c r="R3" s="228"/>
      <c r="S3" s="228"/>
      <c r="T3" s="228"/>
      <c r="U3" s="228"/>
      <c r="V3" s="228"/>
    </row>
    <row r="4" spans="1:22" ht="15.75" customHeight="1" x14ac:dyDescent="0.2">
      <c r="A4" s="238">
        <v>1</v>
      </c>
      <c r="B4" s="344" t="s">
        <v>224</v>
      </c>
      <c r="C4" s="345">
        <v>2007</v>
      </c>
      <c r="D4" s="345" t="s">
        <v>38</v>
      </c>
      <c r="E4" s="346">
        <v>16</v>
      </c>
      <c r="F4" s="345">
        <v>16</v>
      </c>
      <c r="G4" s="346">
        <v>16</v>
      </c>
      <c r="H4" s="346">
        <v>15</v>
      </c>
      <c r="I4" s="346"/>
      <c r="J4" s="458">
        <v>15</v>
      </c>
      <c r="K4" s="346">
        <v>16</v>
      </c>
      <c r="L4" s="345">
        <v>16</v>
      </c>
      <c r="M4" s="345"/>
      <c r="N4" s="345"/>
      <c r="O4" s="62">
        <f t="shared" ref="O4:O11" si="0">SUM(E4:N4)</f>
        <v>110</v>
      </c>
      <c r="P4" s="232">
        <v>95</v>
      </c>
      <c r="Q4" s="112"/>
      <c r="R4" s="56"/>
      <c r="S4" s="56"/>
      <c r="T4" s="56"/>
      <c r="U4" s="56"/>
      <c r="V4" s="56"/>
    </row>
    <row r="5" spans="1:22" ht="17.25" customHeight="1" x14ac:dyDescent="0.2">
      <c r="A5" s="39">
        <v>2</v>
      </c>
      <c r="B5" s="22" t="s">
        <v>383</v>
      </c>
      <c r="C5" s="9">
        <v>2007</v>
      </c>
      <c r="D5" s="9" t="s">
        <v>16</v>
      </c>
      <c r="E5" s="11"/>
      <c r="F5" s="9">
        <v>15</v>
      </c>
      <c r="H5" s="11">
        <v>16</v>
      </c>
      <c r="I5" s="11">
        <v>15</v>
      </c>
      <c r="J5" s="418">
        <v>16</v>
      </c>
      <c r="K5" s="11">
        <v>15</v>
      </c>
      <c r="L5" s="11">
        <v>15</v>
      </c>
      <c r="M5" s="11"/>
      <c r="N5" s="11">
        <v>16</v>
      </c>
      <c r="O5" s="62">
        <f t="shared" si="0"/>
        <v>108</v>
      </c>
      <c r="P5" s="233">
        <v>93</v>
      </c>
      <c r="Q5" s="110"/>
      <c r="R5" s="56"/>
      <c r="S5" s="56"/>
      <c r="T5" s="56"/>
      <c r="U5" s="56"/>
      <c r="V5" s="56"/>
    </row>
    <row r="6" spans="1:22" ht="13.5" customHeight="1" x14ac:dyDescent="0.2">
      <c r="A6" s="39">
        <v>3</v>
      </c>
      <c r="B6" s="283" t="s">
        <v>44</v>
      </c>
      <c r="C6" s="281"/>
      <c r="D6" s="281" t="s">
        <v>22</v>
      </c>
      <c r="E6" s="281">
        <v>15</v>
      </c>
      <c r="F6" s="281">
        <v>14</v>
      </c>
      <c r="G6" s="281">
        <v>15</v>
      </c>
      <c r="H6" s="281">
        <v>11</v>
      </c>
      <c r="I6" s="281"/>
      <c r="J6" s="415"/>
      <c r="K6" s="281">
        <v>13</v>
      </c>
      <c r="L6" s="281">
        <v>11</v>
      </c>
      <c r="M6" s="281"/>
      <c r="N6" s="281"/>
      <c r="O6" s="62">
        <f t="shared" si="0"/>
        <v>79</v>
      </c>
      <c r="P6" s="233">
        <v>79</v>
      </c>
      <c r="Q6" s="110"/>
      <c r="R6" s="56"/>
      <c r="S6" s="56"/>
      <c r="T6" s="56"/>
      <c r="U6" s="56"/>
      <c r="V6" s="56"/>
    </row>
    <row r="7" spans="1:22" ht="15" x14ac:dyDescent="0.2">
      <c r="A7" s="238">
        <v>4</v>
      </c>
      <c r="B7" s="283" t="s">
        <v>225</v>
      </c>
      <c r="C7" s="281">
        <v>2008</v>
      </c>
      <c r="D7" s="281" t="s">
        <v>38</v>
      </c>
      <c r="E7" s="324">
        <v>14</v>
      </c>
      <c r="F7" s="340">
        <v>13</v>
      </c>
      <c r="G7" s="281">
        <v>11</v>
      </c>
      <c r="H7" s="340"/>
      <c r="I7" s="340"/>
      <c r="J7" s="409">
        <v>14</v>
      </c>
      <c r="K7" s="281">
        <v>12</v>
      </c>
      <c r="L7" s="340">
        <v>9</v>
      </c>
      <c r="M7" s="281">
        <v>13</v>
      </c>
      <c r="N7" s="281"/>
      <c r="O7" s="62">
        <f t="shared" si="0"/>
        <v>86</v>
      </c>
      <c r="P7" s="233">
        <v>77</v>
      </c>
      <c r="Q7" s="110"/>
      <c r="R7" s="56"/>
      <c r="S7" s="56"/>
      <c r="T7" s="56"/>
      <c r="U7" s="56"/>
      <c r="V7" s="56"/>
    </row>
    <row r="8" spans="1:22" ht="15" x14ac:dyDescent="0.2">
      <c r="A8" s="39">
        <v>5</v>
      </c>
      <c r="B8" s="283" t="s">
        <v>229</v>
      </c>
      <c r="C8" s="281"/>
      <c r="D8" s="281" t="s">
        <v>46</v>
      </c>
      <c r="E8" s="280">
        <v>12</v>
      </c>
      <c r="F8" s="280">
        <v>6</v>
      </c>
      <c r="G8" s="280">
        <v>10</v>
      </c>
      <c r="H8" s="280"/>
      <c r="I8" s="280">
        <v>12</v>
      </c>
      <c r="J8" s="409"/>
      <c r="K8" s="280">
        <v>7</v>
      </c>
      <c r="L8" s="280">
        <v>6</v>
      </c>
      <c r="M8" s="280"/>
      <c r="N8" s="280">
        <v>12</v>
      </c>
      <c r="O8" s="62">
        <f t="shared" si="0"/>
        <v>65</v>
      </c>
      <c r="P8" s="233">
        <v>59</v>
      </c>
      <c r="Q8" s="110"/>
      <c r="R8" s="56"/>
      <c r="S8" s="56"/>
      <c r="T8" s="56"/>
      <c r="U8" s="56"/>
      <c r="V8" s="56"/>
    </row>
    <row r="9" spans="1:22" ht="15" x14ac:dyDescent="0.2">
      <c r="A9" s="39">
        <v>6</v>
      </c>
      <c r="B9" s="283" t="s">
        <v>226</v>
      </c>
      <c r="C9" s="281"/>
      <c r="D9" s="281" t="s">
        <v>203</v>
      </c>
      <c r="E9" s="281">
        <v>13</v>
      </c>
      <c r="F9" s="280"/>
      <c r="G9" s="280"/>
      <c r="H9" s="280">
        <v>9</v>
      </c>
      <c r="I9" s="280">
        <v>14</v>
      </c>
      <c r="J9" s="409"/>
      <c r="K9" s="280"/>
      <c r="L9" s="280">
        <v>13</v>
      </c>
      <c r="M9" s="280"/>
      <c r="N9" s="280"/>
      <c r="O9" s="62">
        <f t="shared" si="0"/>
        <v>49</v>
      </c>
      <c r="P9" s="422">
        <v>49</v>
      </c>
      <c r="Q9" s="110"/>
      <c r="R9" s="56"/>
      <c r="S9" s="56"/>
      <c r="T9" s="56"/>
      <c r="U9" s="56"/>
      <c r="V9" s="56"/>
    </row>
    <row r="10" spans="1:22" ht="15" x14ac:dyDescent="0.2">
      <c r="A10" s="238">
        <v>7</v>
      </c>
      <c r="B10" s="178" t="s">
        <v>361</v>
      </c>
      <c r="C10" s="9">
        <v>2007</v>
      </c>
      <c r="D10" s="9" t="s">
        <v>56</v>
      </c>
      <c r="E10" s="9"/>
      <c r="F10" s="9">
        <v>7</v>
      </c>
      <c r="G10" s="9">
        <v>8</v>
      </c>
      <c r="H10" s="11">
        <v>6</v>
      </c>
      <c r="I10" s="11"/>
      <c r="J10" s="418">
        <v>13</v>
      </c>
      <c r="K10" s="11"/>
      <c r="L10" s="11"/>
      <c r="M10" s="11">
        <v>12</v>
      </c>
      <c r="N10" s="11"/>
      <c r="O10" s="62">
        <f t="shared" si="0"/>
        <v>46</v>
      </c>
      <c r="P10" s="233">
        <v>46</v>
      </c>
      <c r="Q10" s="56"/>
      <c r="R10" s="56"/>
      <c r="S10" s="56"/>
      <c r="T10" s="56"/>
      <c r="U10" s="56"/>
      <c r="V10" s="56"/>
    </row>
    <row r="11" spans="1:22" ht="15" x14ac:dyDescent="0.25">
      <c r="A11" s="39">
        <v>8</v>
      </c>
      <c r="B11" s="131" t="s">
        <v>227</v>
      </c>
      <c r="C11" s="6">
        <v>2007</v>
      </c>
      <c r="D11" s="117" t="s">
        <v>137</v>
      </c>
      <c r="E11" s="6">
        <v>11</v>
      </c>
      <c r="F11" s="6">
        <v>11</v>
      </c>
      <c r="G11" s="6"/>
      <c r="H11" s="6"/>
      <c r="I11" s="6">
        <v>11</v>
      </c>
      <c r="J11" s="400"/>
      <c r="K11" s="6">
        <v>11</v>
      </c>
      <c r="L11" s="6"/>
      <c r="M11" s="6"/>
      <c r="N11" s="6"/>
      <c r="O11" s="62">
        <f t="shared" si="0"/>
        <v>44</v>
      </c>
      <c r="P11" s="233">
        <v>44</v>
      </c>
      <c r="Q11" s="56"/>
      <c r="R11" s="56"/>
      <c r="S11" s="56"/>
      <c r="T11" s="56"/>
      <c r="U11" s="56"/>
      <c r="V11" s="56"/>
    </row>
    <row r="12" spans="1:22" ht="17.25" customHeight="1" x14ac:dyDescent="0.25">
      <c r="A12" s="39">
        <v>9</v>
      </c>
      <c r="B12" s="263" t="s">
        <v>639</v>
      </c>
      <c r="C12" s="254"/>
      <c r="D12" s="254" t="s">
        <v>13</v>
      </c>
      <c r="E12" s="254"/>
      <c r="F12" s="254"/>
      <c r="G12" s="254"/>
      <c r="H12" s="21"/>
      <c r="I12" s="21"/>
      <c r="J12" s="626"/>
      <c r="K12" s="21">
        <v>14</v>
      </c>
      <c r="L12" s="21"/>
      <c r="M12" s="21">
        <v>15</v>
      </c>
      <c r="N12" s="21">
        <v>15</v>
      </c>
      <c r="O12" s="62">
        <f t="shared" ref="O12:O35" si="1">SUM(E12:N12)</f>
        <v>44</v>
      </c>
      <c r="P12" s="233"/>
      <c r="Q12" s="56"/>
      <c r="R12" s="56"/>
      <c r="S12" s="1"/>
      <c r="T12" s="56"/>
      <c r="U12" s="56"/>
      <c r="V12" s="56"/>
    </row>
    <row r="13" spans="1:22" ht="16.5" customHeight="1" x14ac:dyDescent="0.2">
      <c r="A13" s="238">
        <v>10</v>
      </c>
      <c r="B13" s="179" t="s">
        <v>358</v>
      </c>
      <c r="C13" s="66"/>
      <c r="D13" s="11" t="s">
        <v>27</v>
      </c>
      <c r="E13" s="66"/>
      <c r="F13" s="66"/>
      <c r="G13" s="66">
        <v>13</v>
      </c>
      <c r="H13" s="12"/>
      <c r="I13" s="12"/>
      <c r="J13" s="471"/>
      <c r="K13" s="12">
        <v>10</v>
      </c>
      <c r="L13" s="12">
        <v>10</v>
      </c>
      <c r="M13" s="12"/>
      <c r="N13" s="11"/>
      <c r="O13" s="62">
        <f t="shared" si="1"/>
        <v>33</v>
      </c>
      <c r="P13" s="422"/>
      <c r="Q13" s="56"/>
      <c r="R13" s="56"/>
      <c r="S13" s="56"/>
      <c r="T13" s="56"/>
      <c r="U13" s="56"/>
      <c r="V13" s="56"/>
    </row>
    <row r="14" spans="1:22" ht="15" x14ac:dyDescent="0.25">
      <c r="A14" s="238">
        <v>11</v>
      </c>
      <c r="B14" s="22" t="s">
        <v>413</v>
      </c>
      <c r="C14" s="35">
        <v>2008</v>
      </c>
      <c r="D14" s="21" t="s">
        <v>373</v>
      </c>
      <c r="E14" s="35"/>
      <c r="F14" s="35">
        <v>10</v>
      </c>
      <c r="G14" s="35"/>
      <c r="H14" s="35"/>
      <c r="I14" s="35"/>
      <c r="J14" s="398">
        <v>11</v>
      </c>
      <c r="K14" s="35"/>
      <c r="L14" s="35"/>
      <c r="M14" s="35">
        <v>11</v>
      </c>
      <c r="N14" s="35"/>
      <c r="O14" s="62">
        <f t="shared" si="1"/>
        <v>32</v>
      </c>
      <c r="P14" s="388"/>
      <c r="Q14" s="56"/>
      <c r="R14" s="56"/>
      <c r="S14" s="56"/>
      <c r="T14" s="56"/>
      <c r="U14" s="56"/>
      <c r="V14" s="56"/>
    </row>
    <row r="15" spans="1:22" ht="17.25" customHeight="1" x14ac:dyDescent="0.25">
      <c r="A15" s="238">
        <v>12</v>
      </c>
      <c r="B15" s="22" t="s">
        <v>359</v>
      </c>
      <c r="C15" s="35">
        <v>2008</v>
      </c>
      <c r="D15" s="117" t="s">
        <v>46</v>
      </c>
      <c r="E15" s="35"/>
      <c r="F15" s="35">
        <v>8</v>
      </c>
      <c r="G15" s="35">
        <v>12</v>
      </c>
      <c r="H15" s="66"/>
      <c r="I15" s="66">
        <v>10</v>
      </c>
      <c r="J15" s="409"/>
      <c r="K15" s="66"/>
      <c r="L15" s="66"/>
      <c r="M15" s="66"/>
      <c r="N15" s="66"/>
      <c r="O15" s="62">
        <f t="shared" si="1"/>
        <v>30</v>
      </c>
      <c r="P15" s="388"/>
      <c r="Q15" s="56"/>
      <c r="R15" s="56"/>
      <c r="S15" s="56"/>
      <c r="T15" s="56"/>
      <c r="U15" s="56"/>
      <c r="V15" s="56"/>
    </row>
    <row r="16" spans="1:22" ht="15" x14ac:dyDescent="0.2">
      <c r="A16" s="238">
        <v>13</v>
      </c>
      <c r="B16" s="178" t="s">
        <v>472</v>
      </c>
      <c r="C16" s="11"/>
      <c r="D16" s="9" t="s">
        <v>233</v>
      </c>
      <c r="E16" s="9"/>
      <c r="F16" s="11"/>
      <c r="G16" s="11"/>
      <c r="H16" s="11">
        <v>13</v>
      </c>
      <c r="I16" s="11">
        <v>16</v>
      </c>
      <c r="J16" s="418"/>
      <c r="K16" s="11"/>
      <c r="L16" s="11"/>
      <c r="M16" s="11"/>
      <c r="N16" s="11"/>
      <c r="O16" s="62">
        <f t="shared" si="1"/>
        <v>29</v>
      </c>
      <c r="P16" s="7"/>
      <c r="Q16" s="56"/>
      <c r="R16" s="56"/>
      <c r="S16" s="56"/>
      <c r="T16" s="56"/>
      <c r="U16" s="56"/>
      <c r="V16" s="56"/>
    </row>
    <row r="17" spans="1:22" ht="15" x14ac:dyDescent="0.2">
      <c r="A17" s="238">
        <v>14</v>
      </c>
      <c r="B17" s="22" t="s">
        <v>473</v>
      </c>
      <c r="C17" s="66"/>
      <c r="D17" s="11" t="s">
        <v>16</v>
      </c>
      <c r="E17" s="66"/>
      <c r="F17" s="66"/>
      <c r="G17" s="66"/>
      <c r="H17" s="66">
        <v>12</v>
      </c>
      <c r="I17" s="66">
        <v>13</v>
      </c>
      <c r="J17" s="409"/>
      <c r="K17" s="66"/>
      <c r="L17" s="66"/>
      <c r="M17" s="66"/>
      <c r="N17" s="66"/>
      <c r="O17" s="62">
        <f t="shared" si="1"/>
        <v>25</v>
      </c>
      <c r="P17" s="7"/>
      <c r="Q17" s="56"/>
      <c r="R17" s="56"/>
      <c r="S17" s="56"/>
      <c r="T17" s="56"/>
      <c r="U17" s="56"/>
      <c r="V17" s="56"/>
    </row>
    <row r="18" spans="1:22" ht="15" x14ac:dyDescent="0.25">
      <c r="A18" s="238">
        <v>15</v>
      </c>
      <c r="B18" s="177" t="s">
        <v>750</v>
      </c>
      <c r="C18" s="35"/>
      <c r="D18" s="21" t="s">
        <v>49</v>
      </c>
      <c r="E18" s="34"/>
      <c r="F18" s="34"/>
      <c r="G18" s="35"/>
      <c r="H18" s="34"/>
      <c r="I18" s="34"/>
      <c r="J18" s="463"/>
      <c r="K18" s="35"/>
      <c r="L18" s="35">
        <v>12</v>
      </c>
      <c r="M18" s="34">
        <v>10</v>
      </c>
      <c r="N18" s="34"/>
      <c r="O18" s="62">
        <f t="shared" si="1"/>
        <v>22</v>
      </c>
      <c r="P18" s="7"/>
      <c r="Q18" s="56"/>
      <c r="R18" s="56"/>
      <c r="S18" s="56"/>
      <c r="T18" s="56"/>
      <c r="U18" s="56"/>
      <c r="V18" s="56"/>
    </row>
    <row r="19" spans="1:22" ht="15" x14ac:dyDescent="0.25">
      <c r="A19" s="238">
        <v>16</v>
      </c>
      <c r="B19" s="22" t="s">
        <v>385</v>
      </c>
      <c r="C19" s="35">
        <v>2007</v>
      </c>
      <c r="D19" s="117" t="s">
        <v>18</v>
      </c>
      <c r="E19" s="35"/>
      <c r="F19" s="35">
        <v>9</v>
      </c>
      <c r="H19" s="6"/>
      <c r="I19" s="6"/>
      <c r="J19" s="400">
        <v>12</v>
      </c>
      <c r="K19" s="6"/>
      <c r="L19" s="6"/>
      <c r="M19" s="6"/>
      <c r="N19" s="6"/>
      <c r="O19" s="62">
        <f t="shared" si="1"/>
        <v>21</v>
      </c>
      <c r="P19" s="7"/>
      <c r="Q19" s="56"/>
      <c r="R19" s="56"/>
      <c r="S19" s="56"/>
      <c r="T19" s="56"/>
      <c r="U19" s="56"/>
      <c r="V19" s="56"/>
    </row>
    <row r="20" spans="1:22" ht="15" x14ac:dyDescent="0.25">
      <c r="A20" s="238">
        <v>17</v>
      </c>
      <c r="B20" s="22" t="s">
        <v>381</v>
      </c>
      <c r="C20" s="66">
        <v>2008</v>
      </c>
      <c r="D20" s="9" t="s">
        <v>382</v>
      </c>
      <c r="E20" s="66"/>
      <c r="F20" s="66">
        <v>12</v>
      </c>
      <c r="H20" s="35">
        <v>8</v>
      </c>
      <c r="I20" s="34"/>
      <c r="J20" s="463"/>
      <c r="K20" s="34"/>
      <c r="L20" s="34"/>
      <c r="M20" s="34"/>
      <c r="N20" s="34"/>
      <c r="O20" s="62">
        <f t="shared" si="1"/>
        <v>20</v>
      </c>
      <c r="P20" s="7"/>
      <c r="Q20" s="56"/>
      <c r="R20" s="56"/>
      <c r="S20" s="56"/>
      <c r="T20" s="56"/>
      <c r="U20" s="56"/>
      <c r="V20" s="56"/>
    </row>
    <row r="21" spans="1:22" ht="15" x14ac:dyDescent="0.2">
      <c r="A21" s="238">
        <v>18</v>
      </c>
      <c r="B21" s="263" t="s">
        <v>230</v>
      </c>
      <c r="C21" s="254"/>
      <c r="D21" s="254" t="s">
        <v>46</v>
      </c>
      <c r="E21" s="254">
        <v>9</v>
      </c>
      <c r="F21" s="254"/>
      <c r="G21" s="254"/>
      <c r="H21" s="255"/>
      <c r="I21" s="255"/>
      <c r="J21" s="413"/>
      <c r="K21" s="255">
        <v>8</v>
      </c>
      <c r="L21" s="255">
        <v>3</v>
      </c>
      <c r="M21" s="255"/>
      <c r="N21" s="254"/>
      <c r="O21" s="62">
        <f t="shared" si="1"/>
        <v>20</v>
      </c>
      <c r="P21" s="7"/>
      <c r="Q21" s="56"/>
      <c r="R21" s="56"/>
      <c r="S21" s="56"/>
      <c r="T21" s="56"/>
      <c r="U21" s="56"/>
      <c r="V21" s="56"/>
    </row>
    <row r="22" spans="1:22" ht="15" x14ac:dyDescent="0.25">
      <c r="A22" s="238">
        <v>19</v>
      </c>
      <c r="B22" s="131" t="s">
        <v>363</v>
      </c>
      <c r="C22" s="9">
        <v>2007</v>
      </c>
      <c r="D22" s="9" t="s">
        <v>38</v>
      </c>
      <c r="E22" s="9"/>
      <c r="F22" s="9">
        <v>2</v>
      </c>
      <c r="G22" s="9">
        <v>6</v>
      </c>
      <c r="H22" s="35"/>
      <c r="I22" s="35"/>
      <c r="J22" s="398"/>
      <c r="K22" s="35">
        <v>6</v>
      </c>
      <c r="L22" s="35">
        <v>5</v>
      </c>
      <c r="M22" s="35">
        <v>1</v>
      </c>
      <c r="N22" s="35"/>
      <c r="O22" s="62">
        <f t="shared" si="1"/>
        <v>20</v>
      </c>
      <c r="P22" s="7">
        <v>20</v>
      </c>
      <c r="Q22" s="56"/>
      <c r="R22" s="56"/>
      <c r="S22" s="56"/>
      <c r="T22" s="56"/>
      <c r="U22" s="56"/>
      <c r="V22" s="56"/>
    </row>
    <row r="23" spans="1:22" ht="15" x14ac:dyDescent="0.25">
      <c r="A23" s="238">
        <v>20</v>
      </c>
      <c r="B23" s="22" t="s">
        <v>475</v>
      </c>
      <c r="C23" s="34"/>
      <c r="D23" s="21" t="s">
        <v>13</v>
      </c>
      <c r="E23" s="34"/>
      <c r="F23" s="34"/>
      <c r="G23" s="35"/>
      <c r="H23" s="34"/>
      <c r="I23" s="24">
        <v>7</v>
      </c>
      <c r="J23" s="463"/>
      <c r="K23" s="35">
        <v>2</v>
      </c>
      <c r="L23" s="34"/>
      <c r="M23" s="34"/>
      <c r="N23" s="35">
        <v>11</v>
      </c>
      <c r="O23" s="62">
        <f t="shared" si="1"/>
        <v>20</v>
      </c>
      <c r="P23" s="7"/>
      <c r="Q23" s="56"/>
      <c r="R23" s="56"/>
      <c r="S23" s="56"/>
      <c r="T23" s="56"/>
      <c r="U23" s="56"/>
      <c r="V23" s="56"/>
    </row>
    <row r="24" spans="1:22" ht="15" x14ac:dyDescent="0.2">
      <c r="A24" s="238">
        <v>21</v>
      </c>
      <c r="B24" s="22" t="s">
        <v>542</v>
      </c>
      <c r="C24" s="66"/>
      <c r="D24" s="9" t="s">
        <v>233</v>
      </c>
      <c r="E24" s="66"/>
      <c r="F24" s="66"/>
      <c r="G24" s="66"/>
      <c r="H24" s="66">
        <v>5</v>
      </c>
      <c r="I24" s="66"/>
      <c r="J24" s="409"/>
      <c r="K24" s="66"/>
      <c r="L24" s="66">
        <v>14</v>
      </c>
      <c r="M24" s="66"/>
      <c r="N24" s="66"/>
      <c r="O24" s="62">
        <f t="shared" si="1"/>
        <v>19</v>
      </c>
      <c r="P24" s="7"/>
      <c r="Q24" s="56"/>
      <c r="R24" s="56"/>
      <c r="S24" s="56"/>
      <c r="T24" s="56"/>
      <c r="U24" s="56"/>
      <c r="V24" s="56"/>
    </row>
    <row r="25" spans="1:22" ht="15" x14ac:dyDescent="0.25">
      <c r="A25" s="238">
        <v>22</v>
      </c>
      <c r="B25" s="22" t="s">
        <v>748</v>
      </c>
      <c r="C25" s="6"/>
      <c r="D25" s="117" t="s">
        <v>510</v>
      </c>
      <c r="E25" s="6"/>
      <c r="F25" s="6"/>
      <c r="G25" s="6"/>
      <c r="H25" s="6"/>
      <c r="I25" s="6"/>
      <c r="J25" s="400"/>
      <c r="K25" s="6"/>
      <c r="L25" s="6"/>
      <c r="M25" s="6">
        <v>16</v>
      </c>
      <c r="N25" s="6"/>
      <c r="O25" s="62">
        <f t="shared" si="1"/>
        <v>16</v>
      </c>
      <c r="P25" s="7"/>
      <c r="Q25" s="56"/>
      <c r="R25" s="56"/>
      <c r="S25" s="56"/>
      <c r="T25" s="56"/>
      <c r="U25" s="56"/>
      <c r="V25" s="56"/>
    </row>
    <row r="26" spans="1:22" ht="15" x14ac:dyDescent="0.25">
      <c r="A26" s="39">
        <v>23</v>
      </c>
      <c r="B26" s="131" t="s">
        <v>232</v>
      </c>
      <c r="C26" s="21"/>
      <c r="D26" s="21" t="s">
        <v>233</v>
      </c>
      <c r="E26" s="21">
        <v>7</v>
      </c>
      <c r="F26" s="21"/>
      <c r="G26" s="21"/>
      <c r="H26" s="21"/>
      <c r="I26" s="21"/>
      <c r="J26" s="475"/>
      <c r="K26" s="21"/>
      <c r="L26" s="21">
        <v>8</v>
      </c>
      <c r="M26" s="21"/>
      <c r="N26" s="21"/>
      <c r="O26" s="62">
        <f t="shared" si="1"/>
        <v>15</v>
      </c>
      <c r="P26" s="7"/>
      <c r="Q26" s="56"/>
      <c r="R26" s="56"/>
      <c r="S26" s="56"/>
      <c r="T26" s="56"/>
      <c r="U26" s="56"/>
      <c r="V26" s="56"/>
    </row>
    <row r="27" spans="1:22" ht="15" x14ac:dyDescent="0.25">
      <c r="A27" s="39">
        <v>24</v>
      </c>
      <c r="B27" s="283" t="s">
        <v>228</v>
      </c>
      <c r="C27" s="331">
        <v>2007</v>
      </c>
      <c r="D27" s="331" t="s">
        <v>137</v>
      </c>
      <c r="E27" s="331">
        <v>10</v>
      </c>
      <c r="F27" s="331">
        <v>4</v>
      </c>
      <c r="G27" s="331"/>
      <c r="H27" s="343"/>
      <c r="I27" s="343"/>
      <c r="J27" s="463"/>
      <c r="K27" s="343"/>
      <c r="L27" s="343"/>
      <c r="M27" s="343"/>
      <c r="N27" s="343"/>
      <c r="O27" s="62">
        <f t="shared" si="1"/>
        <v>14</v>
      </c>
      <c r="P27" s="7"/>
      <c r="Q27" s="56"/>
      <c r="R27" s="56"/>
      <c r="S27" s="56"/>
      <c r="T27" s="56"/>
      <c r="U27" s="56"/>
      <c r="V27" s="56"/>
    </row>
    <row r="28" spans="1:22" ht="15" x14ac:dyDescent="0.2">
      <c r="A28" s="238">
        <v>25</v>
      </c>
      <c r="B28" s="22" t="s">
        <v>357</v>
      </c>
      <c r="C28" s="11"/>
      <c r="D28" s="9" t="s">
        <v>260</v>
      </c>
      <c r="E28" s="11"/>
      <c r="F28" s="11"/>
      <c r="G28" s="11">
        <v>14</v>
      </c>
      <c r="H28" s="67"/>
      <c r="I28" s="67"/>
      <c r="J28" s="415"/>
      <c r="K28" s="67"/>
      <c r="L28" s="67"/>
      <c r="M28" s="67"/>
      <c r="N28" s="67"/>
      <c r="O28" s="62">
        <f t="shared" si="1"/>
        <v>14</v>
      </c>
      <c r="P28" s="7"/>
      <c r="Q28" s="56"/>
      <c r="R28" s="56"/>
      <c r="S28" s="56"/>
      <c r="T28" s="56"/>
      <c r="U28" s="56"/>
      <c r="V28" s="56"/>
    </row>
    <row r="29" spans="1:22" ht="15" x14ac:dyDescent="0.25">
      <c r="A29" s="39">
        <v>26</v>
      </c>
      <c r="B29" s="177" t="s">
        <v>364</v>
      </c>
      <c r="C29" s="34"/>
      <c r="D29" s="21" t="s">
        <v>27</v>
      </c>
      <c r="E29" s="34"/>
      <c r="F29" s="34"/>
      <c r="G29" s="35">
        <v>5</v>
      </c>
      <c r="H29" s="254"/>
      <c r="I29" s="254">
        <v>9</v>
      </c>
      <c r="J29" s="629"/>
      <c r="K29" s="254"/>
      <c r="L29" s="254"/>
      <c r="M29" s="254"/>
      <c r="N29" s="254"/>
      <c r="O29" s="62">
        <f t="shared" si="1"/>
        <v>14</v>
      </c>
      <c r="P29" s="7"/>
      <c r="Q29" s="56"/>
      <c r="R29" s="56"/>
      <c r="S29" s="56"/>
      <c r="T29" s="56"/>
      <c r="U29" s="56"/>
      <c r="V29" s="56"/>
    </row>
    <row r="30" spans="1:22" ht="15" x14ac:dyDescent="0.2">
      <c r="A30" s="39">
        <v>27</v>
      </c>
      <c r="B30" s="22" t="s">
        <v>538</v>
      </c>
      <c r="C30" s="11"/>
      <c r="D30" s="9" t="s">
        <v>539</v>
      </c>
      <c r="E30" s="11"/>
      <c r="F30" s="11"/>
      <c r="G30" s="11"/>
      <c r="H30" s="11">
        <v>14</v>
      </c>
      <c r="I30" s="11"/>
      <c r="J30" s="418"/>
      <c r="K30" s="11"/>
      <c r="L30" s="11"/>
      <c r="M30" s="11"/>
      <c r="N30" s="11"/>
      <c r="O30" s="62">
        <f t="shared" si="1"/>
        <v>14</v>
      </c>
      <c r="P30" s="7"/>
      <c r="Q30" s="56"/>
      <c r="R30" s="56"/>
      <c r="S30" s="56"/>
      <c r="T30" s="56"/>
      <c r="U30" s="56"/>
      <c r="V30" s="56"/>
    </row>
    <row r="31" spans="1:22" ht="15" x14ac:dyDescent="0.25">
      <c r="A31" s="238">
        <v>28</v>
      </c>
      <c r="B31" s="33" t="s">
        <v>593</v>
      </c>
      <c r="C31" s="35">
        <v>2008</v>
      </c>
      <c r="D31" s="9" t="s">
        <v>492</v>
      </c>
      <c r="E31" s="35"/>
      <c r="F31" s="35"/>
      <c r="G31" s="35"/>
      <c r="H31" s="35"/>
      <c r="I31" s="35"/>
      <c r="J31" s="398">
        <v>10</v>
      </c>
      <c r="K31" s="35"/>
      <c r="L31" s="35">
        <v>4</v>
      </c>
      <c r="M31" s="35"/>
      <c r="N31" s="35"/>
      <c r="O31" s="62">
        <f t="shared" si="1"/>
        <v>14</v>
      </c>
      <c r="P31" s="7"/>
      <c r="Q31" s="56"/>
      <c r="R31" s="56"/>
      <c r="S31" s="56"/>
      <c r="T31" s="56"/>
      <c r="U31" s="56"/>
      <c r="V31" s="56"/>
    </row>
    <row r="32" spans="1:22" ht="15" x14ac:dyDescent="0.25">
      <c r="A32" s="39">
        <v>29</v>
      </c>
      <c r="B32" s="22" t="s">
        <v>749</v>
      </c>
      <c r="C32" s="6"/>
      <c r="D32" s="9" t="s">
        <v>732</v>
      </c>
      <c r="E32" s="6"/>
      <c r="F32" s="6"/>
      <c r="G32" s="6"/>
      <c r="H32" s="6"/>
      <c r="I32" s="6"/>
      <c r="J32" s="400"/>
      <c r="K32" s="6"/>
      <c r="L32" s="6"/>
      <c r="M32" s="6">
        <v>14</v>
      </c>
      <c r="N32" s="6"/>
      <c r="O32" s="62">
        <f t="shared" si="1"/>
        <v>14</v>
      </c>
      <c r="P32" s="7"/>
      <c r="Q32" s="56"/>
      <c r="R32" s="56"/>
      <c r="S32" s="56"/>
      <c r="T32" s="56"/>
      <c r="U32" s="56"/>
      <c r="V32" s="56"/>
    </row>
    <row r="33" spans="1:22" ht="15" x14ac:dyDescent="0.2">
      <c r="A33" s="39">
        <v>30</v>
      </c>
      <c r="B33" s="131" t="s">
        <v>847</v>
      </c>
      <c r="C33" s="9"/>
      <c r="D33" s="9" t="s">
        <v>649</v>
      </c>
      <c r="E33" s="9"/>
      <c r="F33" s="9"/>
      <c r="G33" s="9"/>
      <c r="H33" s="9"/>
      <c r="I33" s="9"/>
      <c r="J33" s="418"/>
      <c r="K33" s="9"/>
      <c r="L33" s="9"/>
      <c r="M33" s="9"/>
      <c r="N33" s="9">
        <v>14</v>
      </c>
      <c r="O33" s="62">
        <f t="shared" si="1"/>
        <v>14</v>
      </c>
      <c r="P33" s="7"/>
      <c r="Q33" s="56"/>
      <c r="R33" s="56"/>
      <c r="S33" s="56"/>
      <c r="T33" s="56"/>
      <c r="U33" s="56"/>
      <c r="V33" s="56"/>
    </row>
    <row r="34" spans="1:22" ht="15" x14ac:dyDescent="0.2">
      <c r="A34" s="238">
        <v>31</v>
      </c>
      <c r="B34" s="33" t="s">
        <v>848</v>
      </c>
      <c r="C34" s="66"/>
      <c r="D34" s="11" t="s">
        <v>649</v>
      </c>
      <c r="E34" s="66"/>
      <c r="F34" s="66"/>
      <c r="G34" s="66"/>
      <c r="H34" s="66"/>
      <c r="I34" s="66"/>
      <c r="J34" s="409"/>
      <c r="K34" s="66"/>
      <c r="L34" s="66"/>
      <c r="M34" s="66"/>
      <c r="N34" s="66">
        <v>13</v>
      </c>
      <c r="O34" s="62">
        <f t="shared" si="1"/>
        <v>13</v>
      </c>
      <c r="P34" s="7"/>
      <c r="Q34" s="56"/>
      <c r="R34" s="56"/>
      <c r="S34" s="56"/>
      <c r="T34" s="56"/>
      <c r="U34" s="56"/>
      <c r="V34" s="56"/>
    </row>
    <row r="35" spans="1:22" ht="15" x14ac:dyDescent="0.2">
      <c r="A35" s="39">
        <v>32</v>
      </c>
      <c r="B35" s="263" t="s">
        <v>237</v>
      </c>
      <c r="C35" s="254"/>
      <c r="D35" s="254" t="s">
        <v>16</v>
      </c>
      <c r="E35" s="254">
        <v>3</v>
      </c>
      <c r="F35" s="254"/>
      <c r="G35" s="254"/>
      <c r="H35" s="254"/>
      <c r="I35" s="254"/>
      <c r="J35" s="415"/>
      <c r="K35" s="254">
        <v>9</v>
      </c>
      <c r="L35" s="254"/>
      <c r="M35" s="254"/>
      <c r="N35" s="254"/>
      <c r="O35" s="62">
        <f t="shared" si="1"/>
        <v>12</v>
      </c>
      <c r="P35" s="7"/>
      <c r="Q35" s="56"/>
      <c r="R35" s="56"/>
      <c r="S35" s="56"/>
      <c r="T35" s="56"/>
      <c r="U35" s="56"/>
      <c r="V35" s="56"/>
    </row>
    <row r="36" spans="1:22" ht="15" x14ac:dyDescent="0.2">
      <c r="A36" s="39">
        <v>33</v>
      </c>
      <c r="B36" s="22" t="s">
        <v>540</v>
      </c>
      <c r="C36" s="67"/>
      <c r="D36" s="9" t="s">
        <v>539</v>
      </c>
      <c r="E36" s="67"/>
      <c r="F36" s="67"/>
      <c r="G36" s="67"/>
      <c r="H36" s="67">
        <v>10</v>
      </c>
      <c r="I36" s="67"/>
      <c r="J36" s="415"/>
      <c r="K36" s="67"/>
      <c r="L36" s="67"/>
      <c r="M36" s="67"/>
      <c r="N36" s="67"/>
      <c r="O36" s="62">
        <f t="shared" ref="O36:O67" si="2">SUM(E36:N36)</f>
        <v>10</v>
      </c>
      <c r="P36" s="7"/>
      <c r="Q36" s="56"/>
      <c r="R36" s="56"/>
      <c r="S36" s="56"/>
      <c r="T36" s="56"/>
      <c r="U36" s="56"/>
      <c r="V36" s="56"/>
    </row>
    <row r="37" spans="1:22" ht="15" x14ac:dyDescent="0.25">
      <c r="A37" s="238">
        <v>34</v>
      </c>
      <c r="B37" s="22" t="s">
        <v>849</v>
      </c>
      <c r="C37" s="6"/>
      <c r="D37" s="117" t="s">
        <v>56</v>
      </c>
      <c r="E37" s="6"/>
      <c r="F37" s="6"/>
      <c r="G37" s="6"/>
      <c r="H37" s="6"/>
      <c r="I37" s="6"/>
      <c r="J37" s="400"/>
      <c r="K37" s="6"/>
      <c r="L37" s="6"/>
      <c r="M37" s="6"/>
      <c r="N37" s="6">
        <v>10</v>
      </c>
      <c r="O37" s="62">
        <f t="shared" si="2"/>
        <v>10</v>
      </c>
      <c r="P37" s="7"/>
      <c r="Q37" s="56"/>
      <c r="R37" s="56"/>
      <c r="S37" s="56"/>
      <c r="T37" s="56"/>
      <c r="U37" s="56"/>
      <c r="V37" s="56"/>
    </row>
    <row r="38" spans="1:22" ht="15" x14ac:dyDescent="0.2">
      <c r="A38" s="39">
        <v>35</v>
      </c>
      <c r="B38" s="131" t="s">
        <v>360</v>
      </c>
      <c r="C38" s="11"/>
      <c r="D38" s="11" t="s">
        <v>17</v>
      </c>
      <c r="E38" s="11"/>
      <c r="F38" s="11"/>
      <c r="G38" s="11">
        <v>9</v>
      </c>
      <c r="H38" s="11"/>
      <c r="I38" s="11"/>
      <c r="J38" s="418"/>
      <c r="K38" s="11"/>
      <c r="L38" s="11"/>
      <c r="M38" s="11"/>
      <c r="N38" s="11"/>
      <c r="O38" s="62">
        <f t="shared" si="2"/>
        <v>9</v>
      </c>
      <c r="P38" s="7"/>
      <c r="Q38" s="56"/>
      <c r="R38" s="56"/>
      <c r="S38" s="56"/>
      <c r="T38" s="56"/>
      <c r="U38" s="56"/>
      <c r="V38" s="56"/>
    </row>
    <row r="39" spans="1:22" ht="15" x14ac:dyDescent="0.2">
      <c r="A39" s="39">
        <v>36</v>
      </c>
      <c r="B39" s="22" t="s">
        <v>594</v>
      </c>
      <c r="C39" s="67">
        <v>2007</v>
      </c>
      <c r="D39" s="9" t="s">
        <v>16</v>
      </c>
      <c r="E39" s="67"/>
      <c r="F39" s="67"/>
      <c r="G39" s="67"/>
      <c r="H39" s="67"/>
      <c r="I39" s="67"/>
      <c r="J39" s="415">
        <v>9</v>
      </c>
      <c r="K39" s="67"/>
      <c r="L39" s="67"/>
      <c r="M39" s="67"/>
      <c r="N39" s="67"/>
      <c r="O39" s="62">
        <f t="shared" si="2"/>
        <v>9</v>
      </c>
      <c r="P39" s="7"/>
      <c r="Q39" s="56"/>
      <c r="R39" s="56"/>
      <c r="S39" s="56"/>
      <c r="T39" s="56"/>
      <c r="U39" s="56"/>
      <c r="V39" s="56"/>
    </row>
    <row r="40" spans="1:22" ht="15" x14ac:dyDescent="0.25">
      <c r="A40" s="238">
        <v>37</v>
      </c>
      <c r="B40" s="173" t="s">
        <v>751</v>
      </c>
      <c r="D40" s="123" t="s">
        <v>752</v>
      </c>
      <c r="G40" s="35"/>
      <c r="H40" s="35"/>
      <c r="I40" s="35"/>
      <c r="J40" s="398"/>
      <c r="K40" s="35"/>
      <c r="L40" s="35"/>
      <c r="M40" s="35">
        <v>9</v>
      </c>
      <c r="N40" s="35"/>
      <c r="O40" s="62">
        <f t="shared" si="2"/>
        <v>9</v>
      </c>
      <c r="P40" s="7"/>
      <c r="Q40" s="56"/>
      <c r="R40" s="56"/>
      <c r="S40" s="56"/>
      <c r="T40" s="56"/>
      <c r="U40" s="56"/>
      <c r="V40" s="56"/>
    </row>
    <row r="41" spans="1:22" ht="15" x14ac:dyDescent="0.2">
      <c r="A41" s="39">
        <v>38</v>
      </c>
      <c r="B41" s="263" t="s">
        <v>231</v>
      </c>
      <c r="C41" s="254"/>
      <c r="D41" s="254" t="s">
        <v>137</v>
      </c>
      <c r="E41" s="254">
        <v>8</v>
      </c>
      <c r="F41" s="256"/>
      <c r="G41" s="256"/>
      <c r="H41" s="256"/>
      <c r="I41" s="256"/>
      <c r="J41" s="409"/>
      <c r="K41" s="256"/>
      <c r="L41" s="256"/>
      <c r="M41" s="256"/>
      <c r="N41" s="256"/>
      <c r="O41" s="62">
        <f t="shared" si="2"/>
        <v>8</v>
      </c>
      <c r="P41" s="7"/>
      <c r="Q41" s="56"/>
      <c r="R41" s="56"/>
      <c r="S41" s="56"/>
      <c r="T41" s="56"/>
      <c r="U41" s="56"/>
      <c r="V41" s="56"/>
    </row>
    <row r="42" spans="1:22" ht="15" x14ac:dyDescent="0.2">
      <c r="A42" s="39">
        <v>39</v>
      </c>
      <c r="B42" s="22" t="s">
        <v>362</v>
      </c>
      <c r="C42" s="67">
        <v>2008</v>
      </c>
      <c r="D42" s="9" t="s">
        <v>46</v>
      </c>
      <c r="E42" s="67"/>
      <c r="F42" s="67">
        <v>1</v>
      </c>
      <c r="G42" s="67">
        <v>7</v>
      </c>
      <c r="H42" s="66"/>
      <c r="I42" s="66"/>
      <c r="J42" s="409"/>
      <c r="K42" s="66"/>
      <c r="L42" s="66"/>
      <c r="M42" s="66"/>
      <c r="N42" s="66"/>
      <c r="O42" s="62">
        <f t="shared" si="2"/>
        <v>8</v>
      </c>
      <c r="P42" s="7"/>
    </row>
    <row r="43" spans="1:22" ht="15" x14ac:dyDescent="0.25">
      <c r="A43" s="238">
        <v>40</v>
      </c>
      <c r="B43" s="22" t="s">
        <v>474</v>
      </c>
      <c r="C43" s="35"/>
      <c r="D43" s="9" t="s">
        <v>18</v>
      </c>
      <c r="E43" s="35"/>
      <c r="F43" s="35"/>
      <c r="G43" s="35"/>
      <c r="H43" s="35"/>
      <c r="I43" s="35">
        <v>8</v>
      </c>
      <c r="J43" s="398"/>
      <c r="K43" s="35"/>
      <c r="L43" s="35"/>
      <c r="M43" s="35"/>
      <c r="N43" s="35"/>
      <c r="O43" s="62">
        <f t="shared" si="2"/>
        <v>8</v>
      </c>
      <c r="P43" s="7"/>
    </row>
    <row r="44" spans="1:22" ht="15" x14ac:dyDescent="0.25">
      <c r="A44" s="39">
        <v>41</v>
      </c>
      <c r="B44" s="131" t="s">
        <v>595</v>
      </c>
      <c r="C44" s="35">
        <v>2008</v>
      </c>
      <c r="D44" s="21" t="s">
        <v>16</v>
      </c>
      <c r="E44" s="35"/>
      <c r="F44" s="35"/>
      <c r="G44" s="35"/>
      <c r="H44" s="35"/>
      <c r="I44" s="35"/>
      <c r="J44" s="398">
        <v>8</v>
      </c>
      <c r="K44" s="35"/>
      <c r="L44" s="35"/>
      <c r="M44" s="35"/>
      <c r="N44" s="35"/>
      <c r="O44" s="62">
        <f t="shared" si="2"/>
        <v>8</v>
      </c>
      <c r="P44" s="7"/>
    </row>
    <row r="45" spans="1:22" ht="15" x14ac:dyDescent="0.2">
      <c r="A45" s="39">
        <v>42</v>
      </c>
      <c r="B45" s="22" t="s">
        <v>753</v>
      </c>
      <c r="C45" s="66"/>
      <c r="D45" s="11" t="s">
        <v>683</v>
      </c>
      <c r="E45" s="66"/>
      <c r="F45" s="66"/>
      <c r="G45" s="66"/>
      <c r="H45" s="66"/>
      <c r="I45" s="66"/>
      <c r="J45" s="409"/>
      <c r="K45" s="66"/>
      <c r="L45" s="66"/>
      <c r="M45" s="66">
        <v>8</v>
      </c>
      <c r="N45" s="66"/>
      <c r="O45" s="62">
        <f t="shared" si="2"/>
        <v>8</v>
      </c>
      <c r="P45" s="7"/>
    </row>
    <row r="46" spans="1:22" ht="15" x14ac:dyDescent="0.25">
      <c r="A46" s="238">
        <v>43</v>
      </c>
      <c r="B46" s="22" t="s">
        <v>541</v>
      </c>
      <c r="C46" s="35"/>
      <c r="D46" s="21" t="s">
        <v>13</v>
      </c>
      <c r="E46" s="35"/>
      <c r="F46" s="35"/>
      <c r="G46" s="35"/>
      <c r="H46" s="35">
        <v>7</v>
      </c>
      <c r="I46" s="35"/>
      <c r="J46" s="398"/>
      <c r="K46" s="35"/>
      <c r="L46" s="35"/>
      <c r="M46" s="35"/>
      <c r="N46" s="35"/>
      <c r="O46" s="62">
        <f t="shared" si="2"/>
        <v>7</v>
      </c>
      <c r="P46" s="1"/>
    </row>
    <row r="47" spans="1:22" ht="15" x14ac:dyDescent="0.25">
      <c r="A47" s="39">
        <v>44</v>
      </c>
      <c r="B47" s="131" t="s">
        <v>674</v>
      </c>
      <c r="C47" s="35"/>
      <c r="D47" s="117" t="s">
        <v>103</v>
      </c>
      <c r="E47" s="35"/>
      <c r="F47" s="35"/>
      <c r="G47" s="35"/>
      <c r="H47" s="35"/>
      <c r="I47" s="35"/>
      <c r="J47" s="398"/>
      <c r="K47" s="35"/>
      <c r="L47" s="35">
        <v>7</v>
      </c>
      <c r="M47" s="35"/>
      <c r="N47" s="35"/>
      <c r="O47" s="62">
        <f t="shared" si="2"/>
        <v>7</v>
      </c>
      <c r="P47" s="1"/>
    </row>
    <row r="48" spans="1:22" ht="15" x14ac:dyDescent="0.25">
      <c r="A48" s="39">
        <v>45</v>
      </c>
      <c r="B48" s="22" t="s">
        <v>754</v>
      </c>
      <c r="C48" s="67"/>
      <c r="D48" s="9" t="s">
        <v>683</v>
      </c>
      <c r="E48" s="67"/>
      <c r="F48" s="67"/>
      <c r="G48" s="67"/>
      <c r="H48" s="67"/>
      <c r="I48" s="67"/>
      <c r="J48" s="415"/>
      <c r="K48" s="67"/>
      <c r="L48" s="67"/>
      <c r="M48" s="67">
        <v>7</v>
      </c>
      <c r="N48" s="67"/>
      <c r="O48" s="62">
        <f t="shared" si="2"/>
        <v>7</v>
      </c>
      <c r="P48" s="1"/>
    </row>
    <row r="49" spans="1:16" ht="15" x14ac:dyDescent="0.25">
      <c r="A49" s="238">
        <v>46</v>
      </c>
      <c r="B49" s="263" t="s">
        <v>234</v>
      </c>
      <c r="C49" s="256">
        <v>2008</v>
      </c>
      <c r="D49" s="254" t="s">
        <v>49</v>
      </c>
      <c r="E49" s="255">
        <v>6</v>
      </c>
      <c r="F49" s="257"/>
      <c r="G49" s="256"/>
      <c r="H49" s="256"/>
      <c r="I49" s="256"/>
      <c r="J49" s="416"/>
      <c r="K49" s="257"/>
      <c r="L49" s="257"/>
      <c r="M49" s="257"/>
      <c r="N49" s="256"/>
      <c r="O49" s="62">
        <f t="shared" si="2"/>
        <v>6</v>
      </c>
      <c r="P49" s="1"/>
    </row>
    <row r="50" spans="1:16" ht="15" x14ac:dyDescent="0.25">
      <c r="A50" s="39">
        <v>47</v>
      </c>
      <c r="B50" s="22" t="s">
        <v>640</v>
      </c>
      <c r="C50" s="6">
        <v>2008</v>
      </c>
      <c r="D50" s="117" t="s">
        <v>137</v>
      </c>
      <c r="E50" s="6"/>
      <c r="F50" s="6"/>
      <c r="G50" s="6"/>
      <c r="H50" s="6"/>
      <c r="I50" s="6"/>
      <c r="J50" s="484"/>
      <c r="K50" s="6">
        <v>6</v>
      </c>
      <c r="L50" s="6"/>
      <c r="M50" s="6"/>
      <c r="N50" s="6"/>
      <c r="O50" s="62">
        <f t="shared" si="2"/>
        <v>6</v>
      </c>
      <c r="P50" s="1"/>
    </row>
    <row r="51" spans="1:16" ht="15" x14ac:dyDescent="0.25">
      <c r="A51" s="39">
        <v>48</v>
      </c>
      <c r="B51" s="165" t="s">
        <v>755</v>
      </c>
      <c r="C51" s="133"/>
      <c r="D51" s="9" t="s">
        <v>683</v>
      </c>
      <c r="E51" s="133"/>
      <c r="F51" s="133"/>
      <c r="G51" s="133"/>
      <c r="H51" s="133"/>
      <c r="I51" s="133"/>
      <c r="J51" s="473"/>
      <c r="K51" s="133"/>
      <c r="L51" s="133"/>
      <c r="M51" s="133">
        <v>6</v>
      </c>
      <c r="N51" s="133"/>
      <c r="O51" s="62">
        <f t="shared" si="2"/>
        <v>6</v>
      </c>
      <c r="P51" s="1"/>
    </row>
    <row r="52" spans="1:16" ht="15" x14ac:dyDescent="0.25">
      <c r="A52" s="238">
        <v>49</v>
      </c>
      <c r="B52" s="263" t="s">
        <v>235</v>
      </c>
      <c r="C52" s="256"/>
      <c r="D52" s="254" t="s">
        <v>137</v>
      </c>
      <c r="E52" s="254">
        <v>5</v>
      </c>
      <c r="F52" s="255"/>
      <c r="G52" s="255"/>
      <c r="H52" s="255"/>
      <c r="I52" s="255"/>
      <c r="J52" s="413"/>
      <c r="K52" s="255"/>
      <c r="L52" s="254"/>
      <c r="M52" s="254"/>
      <c r="N52" s="254"/>
      <c r="O52" s="62">
        <f t="shared" si="2"/>
        <v>5</v>
      </c>
      <c r="P52" s="1"/>
    </row>
    <row r="53" spans="1:16" ht="15" x14ac:dyDescent="0.25">
      <c r="A53" s="39">
        <v>50</v>
      </c>
      <c r="B53" s="131" t="s">
        <v>384</v>
      </c>
      <c r="C53" s="35">
        <v>2007</v>
      </c>
      <c r="D53" s="21" t="s">
        <v>18</v>
      </c>
      <c r="E53" s="35"/>
      <c r="F53" s="35">
        <v>5</v>
      </c>
      <c r="H53" s="66"/>
      <c r="I53" s="66"/>
      <c r="J53" s="415"/>
      <c r="K53" s="66"/>
      <c r="L53" s="66"/>
      <c r="M53" s="66"/>
      <c r="N53" s="66"/>
      <c r="O53" s="62">
        <f t="shared" si="2"/>
        <v>5</v>
      </c>
      <c r="P53" s="1"/>
    </row>
    <row r="54" spans="1:16" ht="15" x14ac:dyDescent="0.25">
      <c r="A54" s="39">
        <v>51</v>
      </c>
      <c r="B54" s="22" t="s">
        <v>756</v>
      </c>
      <c r="C54" s="67"/>
      <c r="D54" s="9" t="s">
        <v>757</v>
      </c>
      <c r="E54" s="67"/>
      <c r="F54" s="67"/>
      <c r="G54" s="67"/>
      <c r="H54" s="67"/>
      <c r="I54" s="67"/>
      <c r="J54" s="415"/>
      <c r="K54" s="67"/>
      <c r="L54" s="67"/>
      <c r="M54" s="67">
        <v>5</v>
      </c>
      <c r="N54" s="67"/>
      <c r="O54" s="62">
        <f t="shared" si="2"/>
        <v>5</v>
      </c>
      <c r="P54" s="1"/>
    </row>
    <row r="55" spans="1:16" ht="15" x14ac:dyDescent="0.25">
      <c r="A55" s="238">
        <v>52</v>
      </c>
      <c r="B55" s="22" t="s">
        <v>641</v>
      </c>
      <c r="C55" s="9">
        <v>2008</v>
      </c>
      <c r="D55" s="9" t="s">
        <v>495</v>
      </c>
      <c r="E55" s="11"/>
      <c r="F55" s="11"/>
      <c r="G55" s="11"/>
      <c r="H55" s="11"/>
      <c r="I55" s="11"/>
      <c r="J55" s="418"/>
      <c r="K55" s="11">
        <v>4</v>
      </c>
      <c r="L55" s="11"/>
      <c r="M55" s="11"/>
      <c r="N55" s="11"/>
      <c r="O55" s="62">
        <f t="shared" si="2"/>
        <v>4</v>
      </c>
      <c r="P55" s="1"/>
    </row>
    <row r="56" spans="1:16" ht="15" x14ac:dyDescent="0.25">
      <c r="A56" s="39">
        <v>53</v>
      </c>
      <c r="B56" s="568" t="s">
        <v>236</v>
      </c>
      <c r="C56" s="510"/>
      <c r="D56" s="624" t="s">
        <v>137</v>
      </c>
      <c r="E56" s="625">
        <v>4</v>
      </c>
      <c r="F56" s="625"/>
      <c r="G56" s="625"/>
      <c r="H56" s="625"/>
      <c r="I56" s="625"/>
      <c r="J56" s="628"/>
      <c r="K56" s="625"/>
      <c r="L56" s="625"/>
      <c r="M56" s="624"/>
      <c r="N56" s="624"/>
      <c r="O56" s="62">
        <f t="shared" si="2"/>
        <v>4</v>
      </c>
      <c r="P56" s="1"/>
    </row>
    <row r="57" spans="1:16" ht="30" x14ac:dyDescent="0.25">
      <c r="A57" s="39">
        <v>54</v>
      </c>
      <c r="B57" s="131" t="s">
        <v>365</v>
      </c>
      <c r="C57" s="11"/>
      <c r="D57" s="11" t="s">
        <v>260</v>
      </c>
      <c r="E57" s="11"/>
      <c r="F57" s="11"/>
      <c r="G57" s="11">
        <v>4</v>
      </c>
      <c r="H57" s="11"/>
      <c r="I57" s="11"/>
      <c r="J57" s="418"/>
      <c r="K57" s="11"/>
      <c r="L57" s="11"/>
      <c r="M57" s="11"/>
      <c r="N57" s="11"/>
      <c r="O57" s="62">
        <f t="shared" si="2"/>
        <v>4</v>
      </c>
      <c r="P57" s="1"/>
    </row>
    <row r="58" spans="1:16" ht="15" x14ac:dyDescent="0.25">
      <c r="A58" s="238">
        <v>55</v>
      </c>
      <c r="B58" s="22" t="s">
        <v>543</v>
      </c>
      <c r="C58" s="9"/>
      <c r="D58" s="9" t="s">
        <v>13</v>
      </c>
      <c r="E58" s="11"/>
      <c r="F58" s="9"/>
      <c r="G58" s="9"/>
      <c r="H58" s="9">
        <v>4</v>
      </c>
      <c r="I58" s="9"/>
      <c r="J58" s="417"/>
      <c r="K58" s="9"/>
      <c r="L58" s="9"/>
      <c r="M58" s="9"/>
      <c r="N58" s="9"/>
      <c r="O58" s="62">
        <f t="shared" si="2"/>
        <v>4</v>
      </c>
      <c r="P58" s="1"/>
    </row>
    <row r="59" spans="1:16" ht="15" x14ac:dyDescent="0.25">
      <c r="A59" s="39">
        <v>56</v>
      </c>
      <c r="B59" s="22" t="s">
        <v>758</v>
      </c>
      <c r="C59" s="67"/>
      <c r="D59" s="9" t="s">
        <v>743</v>
      </c>
      <c r="E59" s="67"/>
      <c r="F59" s="67"/>
      <c r="G59" s="67"/>
      <c r="H59" s="67"/>
      <c r="I59" s="67"/>
      <c r="J59" s="415"/>
      <c r="K59" s="67"/>
      <c r="L59" s="67"/>
      <c r="M59" s="67">
        <v>4</v>
      </c>
      <c r="N59" s="67"/>
      <c r="O59" s="62">
        <f t="shared" si="2"/>
        <v>4</v>
      </c>
      <c r="P59" s="1"/>
    </row>
    <row r="60" spans="1:16" ht="15" x14ac:dyDescent="0.25">
      <c r="A60" s="39">
        <v>57</v>
      </c>
      <c r="B60" s="22" t="s">
        <v>643</v>
      </c>
      <c r="C60" s="6">
        <v>2008</v>
      </c>
      <c r="D60" s="117" t="s">
        <v>495</v>
      </c>
      <c r="E60" s="6"/>
      <c r="F60" s="6"/>
      <c r="G60" s="6"/>
      <c r="H60" s="6"/>
      <c r="I60" s="6"/>
      <c r="J60" s="400"/>
      <c r="K60" s="6">
        <v>3</v>
      </c>
      <c r="L60" s="6"/>
      <c r="M60" s="6"/>
      <c r="N60" s="6"/>
      <c r="O60" s="62">
        <f t="shared" si="2"/>
        <v>3</v>
      </c>
      <c r="P60" s="1"/>
    </row>
    <row r="61" spans="1:16" ht="15" x14ac:dyDescent="0.25">
      <c r="A61" s="238">
        <v>58</v>
      </c>
      <c r="B61" s="22" t="s">
        <v>366</v>
      </c>
      <c r="C61" s="66"/>
      <c r="D61" s="9" t="s">
        <v>260</v>
      </c>
      <c r="E61" s="66"/>
      <c r="F61" s="66"/>
      <c r="G61" s="66">
        <v>3</v>
      </c>
      <c r="H61" s="9"/>
      <c r="I61" s="9"/>
      <c r="J61" s="417"/>
      <c r="K61" s="9"/>
      <c r="L61" s="9"/>
      <c r="M61" s="9"/>
      <c r="N61" s="9"/>
      <c r="O61" s="62">
        <f t="shared" si="2"/>
        <v>3</v>
      </c>
      <c r="P61" s="1"/>
    </row>
    <row r="62" spans="1:16" ht="15" x14ac:dyDescent="0.25">
      <c r="A62" s="39">
        <v>59</v>
      </c>
      <c r="B62" s="22" t="s">
        <v>386</v>
      </c>
      <c r="C62" s="6">
        <v>2007</v>
      </c>
      <c r="D62" s="117" t="s">
        <v>18</v>
      </c>
      <c r="E62" s="6"/>
      <c r="F62" s="6">
        <v>3</v>
      </c>
      <c r="H62" s="9"/>
      <c r="I62" s="9"/>
      <c r="J62" s="417"/>
      <c r="K62" s="9"/>
      <c r="L62" s="9"/>
      <c r="M62" s="9"/>
      <c r="N62" s="9"/>
      <c r="O62" s="62">
        <f t="shared" si="2"/>
        <v>3</v>
      </c>
      <c r="P62" s="1"/>
    </row>
    <row r="63" spans="1:16" ht="15" x14ac:dyDescent="0.25">
      <c r="A63" s="39">
        <v>60</v>
      </c>
      <c r="B63" s="131" t="s">
        <v>544</v>
      </c>
      <c r="C63" s="35"/>
      <c r="D63" s="21" t="s">
        <v>510</v>
      </c>
      <c r="E63" s="35"/>
      <c r="F63" s="35"/>
      <c r="G63" s="35"/>
      <c r="H63" s="35">
        <v>3</v>
      </c>
      <c r="I63" s="35"/>
      <c r="J63" s="398"/>
      <c r="K63" s="35"/>
      <c r="L63" s="35"/>
      <c r="M63" s="35"/>
      <c r="N63" s="35"/>
      <c r="O63" s="62">
        <f t="shared" si="2"/>
        <v>3</v>
      </c>
      <c r="P63" s="1"/>
    </row>
    <row r="64" spans="1:16" ht="15" x14ac:dyDescent="0.25">
      <c r="A64" s="238">
        <v>61</v>
      </c>
      <c r="B64" s="22" t="s">
        <v>759</v>
      </c>
      <c r="C64" s="6"/>
      <c r="D64" s="9" t="s">
        <v>683</v>
      </c>
      <c r="E64" s="6"/>
      <c r="F64" s="6"/>
      <c r="G64" s="6"/>
      <c r="H64" s="6"/>
      <c r="I64" s="6"/>
      <c r="J64" s="400"/>
      <c r="K64" s="6"/>
      <c r="L64" s="6"/>
      <c r="M64" s="6">
        <v>3</v>
      </c>
      <c r="N64" s="6"/>
      <c r="O64" s="62">
        <f t="shared" si="2"/>
        <v>3</v>
      </c>
      <c r="P64" s="1"/>
    </row>
    <row r="65" spans="1:16" ht="15" x14ac:dyDescent="0.25">
      <c r="A65" s="39">
        <v>62</v>
      </c>
      <c r="B65" s="131" t="s">
        <v>238</v>
      </c>
      <c r="C65" s="11"/>
      <c r="D65" s="9" t="s">
        <v>16</v>
      </c>
      <c r="E65" s="128">
        <v>2</v>
      </c>
      <c r="F65" s="12"/>
      <c r="G65" s="12"/>
      <c r="H65" s="12"/>
      <c r="I65" s="12"/>
      <c r="J65" s="471"/>
      <c r="K65" s="12"/>
      <c r="L65" s="12"/>
      <c r="M65" s="11"/>
      <c r="N65" s="11"/>
      <c r="O65" s="62">
        <f t="shared" si="2"/>
        <v>2</v>
      </c>
      <c r="P65" s="1"/>
    </row>
    <row r="66" spans="1:16" ht="15" x14ac:dyDescent="0.25">
      <c r="A66" s="39">
        <v>63</v>
      </c>
      <c r="B66" s="22" t="s">
        <v>367</v>
      </c>
      <c r="C66" s="6"/>
      <c r="D66" s="9" t="s">
        <v>38</v>
      </c>
      <c r="E66" s="6"/>
      <c r="F66" s="6"/>
      <c r="G66" s="6">
        <v>2</v>
      </c>
      <c r="H66" s="67"/>
      <c r="I66" s="67"/>
      <c r="J66" s="415"/>
      <c r="K66" s="67"/>
      <c r="L66" s="67"/>
      <c r="M66" s="67"/>
      <c r="N66" s="67"/>
      <c r="O66" s="62">
        <f t="shared" si="2"/>
        <v>2</v>
      </c>
      <c r="P66" s="1"/>
    </row>
    <row r="67" spans="1:16" ht="15" x14ac:dyDescent="0.25">
      <c r="A67" s="238">
        <v>64</v>
      </c>
      <c r="B67" s="22" t="s">
        <v>545</v>
      </c>
      <c r="C67" s="35"/>
      <c r="D67" s="117" t="s">
        <v>510</v>
      </c>
      <c r="E67" s="35"/>
      <c r="F67" s="35"/>
      <c r="G67" s="35"/>
      <c r="H67" s="35">
        <v>2</v>
      </c>
      <c r="I67" s="35"/>
      <c r="J67" s="398"/>
      <c r="K67" s="35"/>
      <c r="L67" s="35"/>
      <c r="M67" s="35"/>
      <c r="N67" s="35"/>
      <c r="O67" s="62">
        <f t="shared" si="2"/>
        <v>2</v>
      </c>
      <c r="P67" s="1"/>
    </row>
    <row r="68" spans="1:16" ht="15" x14ac:dyDescent="0.25">
      <c r="A68" s="39">
        <v>65</v>
      </c>
      <c r="B68" s="33" t="s">
        <v>675</v>
      </c>
      <c r="C68" s="66"/>
      <c r="D68" s="11" t="s">
        <v>103</v>
      </c>
      <c r="E68" s="66"/>
      <c r="F68" s="66"/>
      <c r="G68" s="66"/>
      <c r="H68" s="66"/>
      <c r="I68" s="66"/>
      <c r="J68" s="409"/>
      <c r="K68" s="66"/>
      <c r="L68" s="66">
        <v>2</v>
      </c>
      <c r="M68" s="66"/>
      <c r="N68" s="66"/>
      <c r="O68" s="62">
        <f t="shared" ref="O68:O74" si="3">SUM(E68:N68)</f>
        <v>2</v>
      </c>
      <c r="P68" s="1"/>
    </row>
    <row r="69" spans="1:16" ht="15" x14ac:dyDescent="0.25">
      <c r="A69" s="39">
        <v>66</v>
      </c>
      <c r="B69" s="22" t="s">
        <v>760</v>
      </c>
      <c r="C69" s="35"/>
      <c r="D69" s="117" t="s">
        <v>683</v>
      </c>
      <c r="E69" s="35"/>
      <c r="F69" s="35"/>
      <c r="G69" s="35"/>
      <c r="H69" s="35"/>
      <c r="I69" s="35"/>
      <c r="J69" s="398"/>
      <c r="K69" s="35"/>
      <c r="L69" s="35"/>
      <c r="M69" s="35">
        <v>2</v>
      </c>
      <c r="N69" s="35"/>
      <c r="O69" s="62">
        <f t="shared" si="3"/>
        <v>2</v>
      </c>
      <c r="P69" s="1"/>
    </row>
    <row r="70" spans="1:16" ht="15" x14ac:dyDescent="0.25">
      <c r="A70" s="238">
        <v>67</v>
      </c>
      <c r="B70" s="178" t="s">
        <v>642</v>
      </c>
      <c r="C70" s="11">
        <v>2008</v>
      </c>
      <c r="D70" s="11" t="s">
        <v>137</v>
      </c>
      <c r="E70" s="11"/>
      <c r="F70" s="11"/>
      <c r="G70" s="11"/>
      <c r="H70" s="11"/>
      <c r="I70" s="11"/>
      <c r="J70" s="418"/>
      <c r="K70" s="11">
        <v>1</v>
      </c>
      <c r="L70" s="11"/>
      <c r="M70" s="11"/>
      <c r="N70" s="11"/>
      <c r="O70" s="62">
        <f t="shared" si="3"/>
        <v>1</v>
      </c>
      <c r="P70" s="1"/>
    </row>
    <row r="71" spans="1:16" ht="15" x14ac:dyDescent="0.25">
      <c r="A71" s="238">
        <v>68</v>
      </c>
      <c r="B71" s="263" t="s">
        <v>239</v>
      </c>
      <c r="C71" s="254"/>
      <c r="D71" s="254" t="s">
        <v>16</v>
      </c>
      <c r="E71" s="255">
        <v>1</v>
      </c>
      <c r="F71" s="255"/>
      <c r="G71" s="254"/>
      <c r="H71" s="255"/>
      <c r="I71" s="255"/>
      <c r="J71" s="413"/>
      <c r="K71" s="254"/>
      <c r="L71" s="254"/>
      <c r="M71" s="254"/>
      <c r="N71" s="254"/>
      <c r="O71" s="62">
        <f t="shared" si="3"/>
        <v>1</v>
      </c>
      <c r="P71" s="1"/>
    </row>
    <row r="72" spans="1:16" ht="15" x14ac:dyDescent="0.25">
      <c r="A72" s="39">
        <v>69</v>
      </c>
      <c r="B72" s="22" t="s">
        <v>368</v>
      </c>
      <c r="C72" s="9"/>
      <c r="D72" s="9" t="s">
        <v>260</v>
      </c>
      <c r="E72" s="9"/>
      <c r="F72" s="9"/>
      <c r="G72" s="9">
        <v>1</v>
      </c>
      <c r="H72" s="9"/>
      <c r="I72" s="9"/>
      <c r="J72" s="418"/>
      <c r="K72" s="9"/>
      <c r="L72" s="9"/>
      <c r="M72" s="9"/>
      <c r="N72" s="9"/>
      <c r="O72" s="62">
        <f t="shared" si="3"/>
        <v>1</v>
      </c>
      <c r="P72" s="1"/>
    </row>
    <row r="73" spans="1:16" ht="15" x14ac:dyDescent="0.25">
      <c r="A73" s="166">
        <v>70</v>
      </c>
      <c r="B73" s="165" t="s">
        <v>546</v>
      </c>
      <c r="C73" s="541"/>
      <c r="D73" s="623" t="s">
        <v>13</v>
      </c>
      <c r="E73" s="541"/>
      <c r="F73" s="541"/>
      <c r="G73" s="541"/>
      <c r="H73" s="541">
        <v>1</v>
      </c>
      <c r="I73" s="541"/>
      <c r="J73" s="627"/>
      <c r="K73" s="541"/>
      <c r="L73" s="541"/>
      <c r="M73" s="541"/>
      <c r="N73" s="541"/>
      <c r="O73" s="62">
        <f t="shared" si="3"/>
        <v>1</v>
      </c>
      <c r="P73" s="1"/>
    </row>
    <row r="74" spans="1:16" ht="15" x14ac:dyDescent="0.25">
      <c r="A74" s="23">
        <v>71</v>
      </c>
      <c r="B74" s="22" t="s">
        <v>676</v>
      </c>
      <c r="C74" s="35"/>
      <c r="D74" s="21" t="s">
        <v>103</v>
      </c>
      <c r="E74" s="35"/>
      <c r="F74" s="35"/>
      <c r="G74" s="35"/>
      <c r="H74" s="35"/>
      <c r="I74" s="35"/>
      <c r="J74" s="398"/>
      <c r="K74" s="35"/>
      <c r="L74" s="35">
        <v>1</v>
      </c>
      <c r="M74" s="35"/>
      <c r="N74" s="35"/>
      <c r="O74" s="62">
        <f t="shared" si="3"/>
        <v>1</v>
      </c>
      <c r="P74" s="1"/>
    </row>
    <row r="75" spans="1:16" ht="15" x14ac:dyDescent="0.25">
      <c r="A75" s="23">
        <v>72</v>
      </c>
      <c r="B75" s="22"/>
      <c r="C75" s="6"/>
      <c r="D75" s="9"/>
      <c r="E75" s="6"/>
      <c r="F75" s="6"/>
      <c r="G75" s="6"/>
      <c r="H75" s="6"/>
      <c r="I75" s="6"/>
      <c r="J75" s="400"/>
      <c r="K75" s="6"/>
      <c r="L75" s="6"/>
      <c r="M75" s="6"/>
      <c r="N75" s="6"/>
      <c r="O75" s="180"/>
      <c r="P75" s="1"/>
    </row>
    <row r="76" spans="1:16" ht="15" x14ac:dyDescent="0.25">
      <c r="A76" s="23">
        <v>73</v>
      </c>
      <c r="B76" s="22"/>
      <c r="C76" s="35"/>
      <c r="D76" s="117"/>
      <c r="E76" s="35"/>
      <c r="F76" s="35"/>
      <c r="G76" s="35"/>
      <c r="H76" s="35"/>
      <c r="I76" s="35"/>
      <c r="J76" s="398"/>
      <c r="K76" s="35"/>
      <c r="L76" s="35"/>
      <c r="M76" s="35"/>
      <c r="N76" s="35"/>
      <c r="O76" s="127"/>
      <c r="P76" s="1"/>
    </row>
    <row r="77" spans="1:16" ht="15" x14ac:dyDescent="0.25">
      <c r="A77" s="23">
        <v>74</v>
      </c>
      <c r="B77" s="131"/>
      <c r="C77" s="9"/>
      <c r="D77" s="11"/>
      <c r="E77" s="11"/>
      <c r="F77" s="11"/>
      <c r="G77" s="11"/>
      <c r="H77" s="11"/>
      <c r="I77" s="11"/>
      <c r="J77" s="418"/>
      <c r="K77" s="11"/>
      <c r="L77" s="11"/>
      <c r="M77" s="11"/>
      <c r="N77" s="11"/>
      <c r="O77" s="127"/>
      <c r="P77" s="1"/>
    </row>
    <row r="78" spans="1:16" ht="15" x14ac:dyDescent="0.25">
      <c r="A78" s="23">
        <v>75</v>
      </c>
      <c r="B78" s="22"/>
      <c r="C78" s="67"/>
      <c r="D78" s="9"/>
      <c r="E78" s="67"/>
      <c r="F78" s="67"/>
      <c r="G78" s="67"/>
      <c r="H78" s="67"/>
      <c r="I78" s="67"/>
      <c r="J78" s="415"/>
      <c r="K78" s="67"/>
      <c r="L78" s="67"/>
      <c r="M78" s="67"/>
      <c r="N78" s="67"/>
      <c r="O78" s="180"/>
      <c r="P78" s="1"/>
    </row>
    <row r="79" spans="1:16" ht="15" x14ac:dyDescent="0.25">
      <c r="A79" s="23">
        <v>76</v>
      </c>
      <c r="B79" s="22"/>
      <c r="C79" s="67"/>
      <c r="D79" s="9"/>
      <c r="E79" s="67"/>
      <c r="F79" s="67"/>
      <c r="G79" s="67"/>
      <c r="H79" s="67"/>
      <c r="I79" s="67"/>
      <c r="J79" s="415"/>
      <c r="K79" s="67"/>
      <c r="L79" s="67"/>
      <c r="M79" s="67"/>
      <c r="N79" s="67"/>
      <c r="O79" s="127"/>
      <c r="P79" s="1"/>
    </row>
    <row r="80" spans="1:16" ht="15" x14ac:dyDescent="0.25">
      <c r="A80" s="23">
        <v>77</v>
      </c>
      <c r="B80" s="22"/>
      <c r="C80" s="66"/>
      <c r="D80" s="66"/>
      <c r="E80" s="66"/>
      <c r="F80" s="66"/>
      <c r="G80" s="66"/>
      <c r="H80" s="66"/>
      <c r="I80" s="66"/>
      <c r="J80" s="409"/>
      <c r="K80" s="66"/>
      <c r="L80" s="66"/>
      <c r="M80" s="66"/>
      <c r="N80" s="66"/>
      <c r="O80" s="127"/>
      <c r="P80" s="1"/>
    </row>
    <row r="81" spans="1:16" ht="15" x14ac:dyDescent="0.25">
      <c r="A81" s="23">
        <v>78</v>
      </c>
      <c r="B81" s="33"/>
      <c r="C81" s="35"/>
      <c r="D81" s="35"/>
      <c r="E81" s="35"/>
      <c r="F81" s="35"/>
      <c r="G81" s="35"/>
      <c r="H81" s="35"/>
      <c r="I81" s="35"/>
      <c r="J81" s="398"/>
      <c r="K81" s="35"/>
      <c r="L81" s="35"/>
      <c r="M81" s="35"/>
      <c r="N81" s="35"/>
      <c r="O81" s="180"/>
      <c r="P81" s="1"/>
    </row>
    <row r="82" spans="1:16" ht="15" x14ac:dyDescent="0.25">
      <c r="A82" s="6">
        <v>79</v>
      </c>
      <c r="B82" s="22"/>
      <c r="C82" s="35"/>
      <c r="D82" s="6"/>
      <c r="E82" s="35"/>
      <c r="F82" s="35"/>
      <c r="G82" s="35"/>
      <c r="H82" s="35"/>
      <c r="I82" s="35"/>
      <c r="J82" s="398"/>
      <c r="K82" s="35"/>
      <c r="L82" s="35"/>
      <c r="M82" s="35"/>
      <c r="N82" s="35"/>
      <c r="O82" s="127"/>
      <c r="P82" s="1"/>
    </row>
    <row r="83" spans="1:16" x14ac:dyDescent="0.2">
      <c r="A83" s="168"/>
      <c r="B83" s="182"/>
      <c r="C83" s="169"/>
      <c r="D83" s="169"/>
      <c r="E83" s="169"/>
      <c r="F83" s="169"/>
      <c r="G83" s="169"/>
      <c r="H83" s="169"/>
      <c r="I83" s="169"/>
      <c r="J83" s="485"/>
      <c r="K83" s="169"/>
      <c r="L83" s="169"/>
      <c r="M83" s="169"/>
      <c r="N83" s="169"/>
      <c r="O83" s="183"/>
    </row>
    <row r="84" spans="1:16" hidden="1" x14ac:dyDescent="0.2">
      <c r="A84" s="168"/>
      <c r="B84" s="182"/>
      <c r="C84" s="99"/>
      <c r="D84" s="99"/>
      <c r="E84" s="99"/>
      <c r="F84" s="99"/>
      <c r="G84" s="99"/>
      <c r="H84" s="99"/>
      <c r="I84" s="99"/>
      <c r="J84" s="482"/>
      <c r="K84" s="99"/>
      <c r="L84" s="99"/>
      <c r="M84" s="99"/>
      <c r="N84" s="99"/>
      <c r="O84" s="183"/>
    </row>
    <row r="85" spans="1:16" x14ac:dyDescent="0.2">
      <c r="A85" s="168"/>
      <c r="B85" s="182"/>
      <c r="C85" s="99"/>
      <c r="D85" s="169"/>
      <c r="E85" s="99"/>
      <c r="F85" s="99"/>
      <c r="G85" s="99"/>
      <c r="H85" s="99"/>
      <c r="I85" s="99"/>
      <c r="J85" s="482"/>
      <c r="K85" s="99"/>
      <c r="L85" s="99"/>
      <c r="M85" s="99"/>
      <c r="N85" s="99"/>
      <c r="O85" s="183"/>
    </row>
    <row r="86" spans="1:16" x14ac:dyDescent="0.2">
      <c r="A86" s="168"/>
      <c r="B86" s="182"/>
      <c r="C86" s="99"/>
      <c r="D86" s="99"/>
      <c r="E86" s="99"/>
      <c r="F86" s="99"/>
      <c r="G86" s="99"/>
      <c r="H86" s="99"/>
      <c r="I86" s="99"/>
      <c r="J86" s="482"/>
      <c r="K86" s="99"/>
      <c r="L86" s="99"/>
      <c r="M86" s="99"/>
      <c r="N86" s="99"/>
      <c r="O86" s="183"/>
    </row>
    <row r="87" spans="1:16" x14ac:dyDescent="0.2">
      <c r="A87" s="168"/>
      <c r="B87" s="182"/>
      <c r="C87" s="169"/>
      <c r="D87" s="169"/>
      <c r="E87" s="169"/>
      <c r="F87" s="169"/>
      <c r="G87" s="169"/>
      <c r="H87" s="169"/>
      <c r="I87" s="169"/>
      <c r="J87" s="486"/>
      <c r="K87" s="169"/>
      <c r="L87" s="169"/>
      <c r="M87" s="169"/>
      <c r="N87" s="169"/>
      <c r="O87" s="183"/>
    </row>
    <row r="88" spans="1:16" x14ac:dyDescent="0.2">
      <c r="A88" s="168"/>
      <c r="B88" s="182"/>
      <c r="C88" s="169"/>
      <c r="D88" s="169"/>
      <c r="E88" s="169"/>
      <c r="F88" s="169"/>
      <c r="G88" s="169"/>
      <c r="H88" s="169"/>
      <c r="I88" s="169"/>
      <c r="J88" s="485"/>
      <c r="K88" s="169"/>
      <c r="L88" s="169"/>
      <c r="M88" s="169"/>
      <c r="N88" s="169"/>
      <c r="O88" s="183"/>
    </row>
    <row r="89" spans="1:16" x14ac:dyDescent="0.2">
      <c r="A89" s="168"/>
      <c r="B89" s="182"/>
      <c r="C89" s="99"/>
      <c r="D89" s="169"/>
      <c r="E89" s="99"/>
      <c r="F89" s="99"/>
      <c r="G89" s="99"/>
      <c r="H89" s="99"/>
      <c r="I89" s="99"/>
      <c r="J89" s="482"/>
      <c r="K89" s="99"/>
      <c r="L89" s="99"/>
      <c r="M89" s="99"/>
      <c r="N89" s="99"/>
      <c r="O89" s="183"/>
    </row>
    <row r="90" spans="1:16" x14ac:dyDescent="0.2">
      <c r="A90" s="168"/>
      <c r="B90" s="182"/>
      <c r="C90" s="99"/>
      <c r="D90" s="99"/>
      <c r="E90" s="99"/>
      <c r="F90" s="99"/>
      <c r="G90" s="99"/>
      <c r="H90" s="99"/>
      <c r="I90" s="99"/>
      <c r="J90" s="482"/>
      <c r="K90" s="99"/>
      <c r="L90" s="99"/>
      <c r="M90" s="99"/>
      <c r="N90" s="99"/>
      <c r="O90" s="183"/>
    </row>
    <row r="91" spans="1:16" x14ac:dyDescent="0.2">
      <c r="A91" s="168"/>
      <c r="B91" s="182"/>
      <c r="C91" s="169"/>
      <c r="D91" s="169"/>
      <c r="E91" s="169"/>
      <c r="F91" s="169"/>
      <c r="G91" s="169"/>
      <c r="H91" s="169"/>
      <c r="I91" s="169"/>
      <c r="J91" s="483"/>
      <c r="K91" s="169"/>
      <c r="L91" s="169"/>
      <c r="M91" s="169"/>
      <c r="N91" s="169"/>
      <c r="O91" s="183"/>
    </row>
    <row r="92" spans="1:16" x14ac:dyDescent="0.2">
      <c r="A92" s="168"/>
      <c r="B92" s="182"/>
      <c r="C92" s="99"/>
      <c r="D92" s="169"/>
      <c r="E92" s="99"/>
      <c r="F92" s="99"/>
      <c r="G92" s="99"/>
      <c r="H92" s="99"/>
      <c r="I92" s="99"/>
      <c r="J92" s="482"/>
      <c r="K92" s="99"/>
      <c r="L92" s="99"/>
      <c r="M92" s="99"/>
      <c r="N92" s="99"/>
      <c r="O92" s="183"/>
    </row>
    <row r="93" spans="1:16" x14ac:dyDescent="0.2">
      <c r="A93" s="168"/>
      <c r="B93" s="182"/>
      <c r="C93" s="99"/>
      <c r="D93" s="99"/>
      <c r="E93" s="99"/>
      <c r="F93" s="99"/>
      <c r="G93" s="99"/>
      <c r="H93" s="99"/>
      <c r="I93" s="99"/>
      <c r="J93" s="482"/>
      <c r="K93" s="99"/>
      <c r="L93" s="99"/>
      <c r="M93" s="99"/>
      <c r="N93" s="99"/>
      <c r="O93" s="183"/>
    </row>
    <row r="94" spans="1:16" x14ac:dyDescent="0.2">
      <c r="A94" s="168"/>
      <c r="B94" s="182"/>
      <c r="C94" s="169"/>
      <c r="D94" s="169"/>
      <c r="E94" s="169"/>
      <c r="F94" s="169"/>
      <c r="G94" s="169"/>
      <c r="H94" s="169"/>
      <c r="I94" s="169"/>
      <c r="J94" s="485"/>
      <c r="K94" s="169"/>
      <c r="L94" s="169"/>
      <c r="M94" s="169"/>
      <c r="N94" s="169"/>
      <c r="O94" s="183"/>
    </row>
    <row r="95" spans="1:16" x14ac:dyDescent="0.2">
      <c r="A95" s="168"/>
      <c r="B95" s="182"/>
      <c r="C95" s="169"/>
      <c r="D95" s="169"/>
      <c r="E95" s="169"/>
      <c r="F95" s="169"/>
      <c r="G95" s="169"/>
      <c r="H95" s="169"/>
      <c r="I95" s="169"/>
      <c r="J95" s="485"/>
      <c r="K95" s="169"/>
      <c r="L95" s="169"/>
      <c r="M95" s="169"/>
      <c r="N95" s="169"/>
      <c r="O95" s="183"/>
    </row>
    <row r="96" spans="1:16" x14ac:dyDescent="0.2">
      <c r="A96" s="168"/>
      <c r="B96" s="182"/>
      <c r="C96" s="99"/>
      <c r="D96" s="169"/>
      <c r="E96" s="99"/>
      <c r="F96" s="99"/>
      <c r="G96" s="99"/>
      <c r="H96" s="99"/>
      <c r="I96" s="99"/>
      <c r="J96" s="482"/>
      <c r="K96" s="99"/>
      <c r="L96" s="99"/>
      <c r="M96" s="99"/>
      <c r="N96" s="99"/>
      <c r="O96" s="183"/>
    </row>
    <row r="97" spans="1:15" x14ac:dyDescent="0.2">
      <c r="A97" s="168"/>
      <c r="B97" s="182"/>
      <c r="C97" s="99"/>
      <c r="D97" s="99"/>
      <c r="E97" s="99"/>
      <c r="F97" s="99"/>
      <c r="G97" s="99"/>
      <c r="H97" s="99"/>
      <c r="I97" s="99"/>
      <c r="J97" s="482"/>
      <c r="K97" s="99"/>
      <c r="L97" s="99"/>
      <c r="M97" s="99"/>
      <c r="N97" s="99"/>
      <c r="O97" s="183"/>
    </row>
    <row r="98" spans="1:15" x14ac:dyDescent="0.2">
      <c r="A98" s="168"/>
      <c r="B98" s="182"/>
      <c r="C98" s="99"/>
      <c r="D98" s="169"/>
      <c r="E98" s="99"/>
      <c r="F98" s="99"/>
      <c r="G98" s="99"/>
      <c r="H98" s="99"/>
      <c r="I98" s="99"/>
      <c r="J98" s="482"/>
      <c r="K98" s="99"/>
      <c r="L98" s="99"/>
      <c r="M98" s="99"/>
      <c r="N98" s="99"/>
      <c r="O98" s="183"/>
    </row>
    <row r="99" spans="1:15" x14ac:dyDescent="0.2">
      <c r="A99" s="168"/>
      <c r="B99" s="182"/>
      <c r="C99" s="99"/>
      <c r="D99" s="99"/>
      <c r="E99" s="99"/>
      <c r="F99" s="99"/>
      <c r="G99" s="99"/>
      <c r="H99" s="99"/>
      <c r="I99" s="99"/>
      <c r="J99" s="482"/>
      <c r="K99" s="99"/>
      <c r="L99" s="99"/>
      <c r="M99" s="99"/>
      <c r="N99" s="99"/>
      <c r="O99" s="183"/>
    </row>
    <row r="100" spans="1:15" x14ac:dyDescent="0.2">
      <c r="A100" s="168"/>
      <c r="B100" s="182"/>
      <c r="C100" s="99"/>
      <c r="D100" s="99"/>
      <c r="E100" s="99"/>
      <c r="F100" s="99"/>
      <c r="G100" s="99"/>
      <c r="H100" s="99"/>
      <c r="I100" s="99"/>
      <c r="J100" s="482"/>
      <c r="K100" s="99"/>
      <c r="L100" s="99"/>
      <c r="M100" s="99"/>
      <c r="N100" s="99"/>
      <c r="O100" s="183"/>
    </row>
    <row r="101" spans="1:15" x14ac:dyDescent="0.2">
      <c r="A101" s="168"/>
      <c r="B101" s="182"/>
      <c r="C101" s="99"/>
      <c r="D101" s="99"/>
      <c r="E101" s="99"/>
      <c r="F101" s="99"/>
      <c r="G101" s="99"/>
      <c r="H101" s="99"/>
      <c r="I101" s="99"/>
      <c r="J101" s="482"/>
      <c r="K101" s="99"/>
      <c r="L101" s="99"/>
      <c r="M101" s="99"/>
      <c r="N101" s="99"/>
      <c r="O101" s="183"/>
    </row>
    <row r="102" spans="1:15" x14ac:dyDescent="0.2">
      <c r="A102" s="168"/>
      <c r="B102" s="184"/>
      <c r="C102" s="99"/>
      <c r="D102" s="99"/>
      <c r="E102" s="99"/>
      <c r="F102" s="99"/>
      <c r="G102" s="99"/>
      <c r="H102" s="99"/>
      <c r="I102" s="99"/>
      <c r="J102" s="485"/>
      <c r="K102" s="99"/>
      <c r="L102" s="99"/>
      <c r="M102" s="99"/>
      <c r="N102" s="99"/>
      <c r="O102" s="183"/>
    </row>
    <row r="103" spans="1:15" x14ac:dyDescent="0.2">
      <c r="A103" s="168"/>
      <c r="B103" s="182"/>
      <c r="C103" s="169"/>
      <c r="D103" s="169"/>
      <c r="E103" s="169"/>
      <c r="F103" s="169"/>
      <c r="G103" s="169"/>
      <c r="H103" s="169"/>
      <c r="I103" s="169"/>
      <c r="J103" s="483"/>
      <c r="K103" s="169"/>
      <c r="L103" s="169"/>
      <c r="M103" s="169"/>
      <c r="N103" s="169"/>
      <c r="O103" s="183"/>
    </row>
    <row r="104" spans="1:15" x14ac:dyDescent="0.2">
      <c r="A104" s="168"/>
      <c r="B104" s="182"/>
      <c r="C104" s="99"/>
      <c r="D104" s="169"/>
      <c r="E104" s="99"/>
      <c r="F104" s="99"/>
      <c r="G104" s="99"/>
      <c r="H104" s="99"/>
      <c r="I104" s="99"/>
      <c r="J104" s="482"/>
      <c r="K104" s="99"/>
      <c r="L104" s="99"/>
      <c r="M104" s="99"/>
      <c r="N104" s="99"/>
      <c r="O104" s="183"/>
    </row>
    <row r="105" spans="1:15" x14ac:dyDescent="0.2">
      <c r="A105" s="168"/>
      <c r="B105" s="182"/>
      <c r="C105" s="99"/>
      <c r="D105" s="99"/>
      <c r="E105" s="99"/>
      <c r="F105" s="99"/>
      <c r="G105" s="99"/>
      <c r="H105" s="99"/>
      <c r="I105" s="99"/>
      <c r="J105" s="482"/>
      <c r="K105" s="99"/>
      <c r="L105" s="99"/>
      <c r="M105" s="99"/>
      <c r="N105" s="99"/>
      <c r="O105" s="183"/>
    </row>
    <row r="106" spans="1:15" x14ac:dyDescent="0.2">
      <c r="A106" s="168"/>
      <c r="B106" s="182"/>
      <c r="C106" s="169"/>
      <c r="D106" s="169"/>
      <c r="E106" s="169"/>
      <c r="F106" s="169"/>
      <c r="G106" s="169"/>
      <c r="H106" s="169"/>
      <c r="I106" s="169"/>
      <c r="J106" s="483"/>
      <c r="K106" s="169"/>
      <c r="L106" s="169"/>
      <c r="M106" s="169"/>
      <c r="N106" s="169"/>
      <c r="O106" s="183"/>
    </row>
    <row r="107" spans="1:15" x14ac:dyDescent="0.2">
      <c r="A107" s="168"/>
      <c r="B107" s="182"/>
      <c r="C107" s="99"/>
      <c r="D107" s="99"/>
      <c r="E107" s="99"/>
      <c r="F107" s="99"/>
      <c r="G107" s="99"/>
      <c r="H107" s="99"/>
      <c r="I107" s="99"/>
      <c r="J107" s="482"/>
      <c r="K107" s="99"/>
      <c r="L107" s="99"/>
      <c r="M107" s="99"/>
      <c r="N107" s="99"/>
      <c r="O107" s="183"/>
    </row>
    <row r="108" spans="1:15" x14ac:dyDescent="0.2">
      <c r="A108" s="168"/>
      <c r="B108" s="182"/>
      <c r="C108" s="99"/>
      <c r="D108" s="169"/>
      <c r="E108" s="99"/>
      <c r="F108" s="99"/>
      <c r="G108" s="99"/>
      <c r="H108" s="99"/>
      <c r="I108" s="99"/>
      <c r="J108" s="482"/>
      <c r="K108" s="99"/>
      <c r="L108" s="99"/>
      <c r="M108" s="99"/>
      <c r="N108" s="99"/>
      <c r="O108" s="183"/>
    </row>
    <row r="109" spans="1:15" x14ac:dyDescent="0.2">
      <c r="A109" s="168"/>
      <c r="B109" s="182"/>
      <c r="C109" s="99"/>
      <c r="D109" s="169"/>
      <c r="E109" s="99"/>
      <c r="F109" s="99"/>
      <c r="G109" s="99"/>
      <c r="H109" s="99"/>
      <c r="I109" s="99"/>
      <c r="J109" s="482"/>
      <c r="K109" s="99"/>
      <c r="L109" s="99"/>
      <c r="M109" s="99"/>
      <c r="N109" s="99"/>
      <c r="O109" s="183"/>
    </row>
    <row r="110" spans="1:15" x14ac:dyDescent="0.2">
      <c r="A110" s="168"/>
      <c r="B110" s="182"/>
      <c r="C110" s="99"/>
      <c r="D110" s="99"/>
      <c r="E110" s="99"/>
      <c r="F110" s="99"/>
      <c r="G110" s="99"/>
      <c r="H110" s="99"/>
      <c r="I110" s="99"/>
      <c r="J110" s="482"/>
      <c r="K110" s="99"/>
      <c r="L110" s="99"/>
      <c r="M110" s="99"/>
      <c r="N110" s="99"/>
      <c r="O110" s="183"/>
    </row>
    <row r="111" spans="1:15" x14ac:dyDescent="0.2">
      <c r="A111" s="168"/>
      <c r="B111" s="182"/>
      <c r="C111" s="99"/>
      <c r="D111" s="99"/>
      <c r="E111" s="99"/>
      <c r="F111" s="99"/>
      <c r="G111" s="99"/>
      <c r="H111" s="99"/>
      <c r="I111" s="99"/>
      <c r="J111" s="482"/>
      <c r="K111" s="99"/>
      <c r="L111" s="99"/>
      <c r="M111" s="99"/>
      <c r="N111" s="99"/>
      <c r="O111" s="183"/>
    </row>
    <row r="112" spans="1:15" x14ac:dyDescent="0.2">
      <c r="A112" s="168"/>
      <c r="B112" s="182"/>
      <c r="C112" s="169"/>
      <c r="D112" s="169"/>
      <c r="E112" s="169"/>
      <c r="F112" s="169"/>
      <c r="G112" s="169"/>
      <c r="H112" s="169"/>
      <c r="I112" s="169"/>
      <c r="J112" s="483"/>
      <c r="K112" s="169"/>
      <c r="L112" s="169"/>
      <c r="M112" s="169"/>
      <c r="N112" s="169"/>
      <c r="O112" s="183"/>
    </row>
    <row r="113" spans="1:15" x14ac:dyDescent="0.2">
      <c r="A113" s="168"/>
      <c r="B113" s="184"/>
      <c r="C113" s="99"/>
      <c r="D113" s="99"/>
      <c r="E113" s="99"/>
      <c r="F113" s="99"/>
      <c r="G113" s="99"/>
      <c r="H113" s="99"/>
      <c r="I113" s="99"/>
      <c r="J113" s="482"/>
      <c r="K113" s="99"/>
      <c r="L113" s="99"/>
      <c r="M113" s="99"/>
      <c r="N113" s="99"/>
      <c r="O113" s="183"/>
    </row>
    <row r="114" spans="1:15" x14ac:dyDescent="0.2">
      <c r="A114" s="168"/>
      <c r="B114" s="184"/>
      <c r="C114" s="99"/>
      <c r="D114" s="99"/>
      <c r="E114" s="99"/>
      <c r="F114" s="99"/>
      <c r="G114" s="99"/>
      <c r="H114" s="99"/>
      <c r="I114" s="99"/>
      <c r="J114" s="482"/>
      <c r="K114" s="99"/>
      <c r="L114" s="99"/>
      <c r="M114" s="99"/>
      <c r="N114" s="99"/>
      <c r="O114" s="183"/>
    </row>
    <row r="115" spans="1:15" x14ac:dyDescent="0.2">
      <c r="A115" s="168"/>
      <c r="B115" s="182"/>
      <c r="C115" s="169"/>
      <c r="D115" s="169"/>
      <c r="E115" s="169"/>
      <c r="F115" s="169"/>
      <c r="G115" s="169"/>
      <c r="H115" s="169"/>
      <c r="I115" s="169"/>
      <c r="J115" s="483"/>
      <c r="K115" s="169"/>
      <c r="L115" s="169"/>
      <c r="M115" s="169"/>
      <c r="N115" s="169"/>
      <c r="O115" s="183"/>
    </row>
    <row r="116" spans="1:15" x14ac:dyDescent="0.2">
      <c r="A116" s="168"/>
      <c r="B116" s="182"/>
      <c r="C116" s="99"/>
      <c r="D116" s="169"/>
      <c r="E116" s="99"/>
      <c r="F116" s="99"/>
      <c r="G116" s="99"/>
      <c r="H116" s="99"/>
      <c r="I116" s="99"/>
      <c r="J116" s="482"/>
      <c r="K116" s="99"/>
      <c r="L116" s="99"/>
      <c r="M116" s="99"/>
      <c r="N116" s="99"/>
      <c r="O116" s="183"/>
    </row>
    <row r="117" spans="1:15" x14ac:dyDescent="0.2">
      <c r="A117" s="168"/>
      <c r="B117" s="182"/>
      <c r="C117" s="99"/>
      <c r="D117" s="169"/>
      <c r="E117" s="99"/>
      <c r="F117" s="99"/>
      <c r="G117" s="99"/>
      <c r="H117" s="99"/>
      <c r="I117" s="99"/>
      <c r="J117" s="482"/>
      <c r="K117" s="99"/>
      <c r="L117" s="99"/>
      <c r="M117" s="99"/>
      <c r="N117" s="99"/>
      <c r="O117" s="183"/>
    </row>
    <row r="118" spans="1:15" x14ac:dyDescent="0.2">
      <c r="A118" s="168"/>
      <c r="B118" s="182"/>
      <c r="C118" s="99"/>
      <c r="D118" s="99"/>
      <c r="E118" s="99"/>
      <c r="F118" s="99"/>
      <c r="G118" s="99"/>
      <c r="H118" s="99"/>
      <c r="I118" s="99"/>
      <c r="J118" s="482"/>
      <c r="K118" s="99"/>
      <c r="L118" s="99"/>
      <c r="M118" s="99"/>
      <c r="N118" s="99"/>
      <c r="O118" s="183"/>
    </row>
    <row r="119" spans="1:15" x14ac:dyDescent="0.2">
      <c r="A119" s="168"/>
      <c r="B119" s="182"/>
      <c r="C119" s="99"/>
      <c r="D119" s="169"/>
      <c r="E119" s="99"/>
      <c r="F119" s="99"/>
      <c r="G119" s="99"/>
      <c r="H119" s="99"/>
      <c r="I119" s="99"/>
      <c r="J119" s="482"/>
      <c r="K119" s="99"/>
      <c r="L119" s="99"/>
      <c r="M119" s="99"/>
      <c r="N119" s="99"/>
      <c r="O119" s="183"/>
    </row>
    <row r="120" spans="1:15" x14ac:dyDescent="0.2">
      <c r="A120" s="168"/>
      <c r="B120" s="182"/>
      <c r="C120" s="99"/>
      <c r="D120" s="169"/>
      <c r="E120" s="99"/>
      <c r="F120" s="99"/>
      <c r="G120" s="99"/>
      <c r="H120" s="99"/>
      <c r="I120" s="99"/>
      <c r="J120" s="482"/>
      <c r="K120" s="99"/>
      <c r="L120" s="99"/>
      <c r="M120" s="99"/>
      <c r="N120" s="99"/>
      <c r="O120" s="183"/>
    </row>
    <row r="121" spans="1:15" x14ac:dyDescent="0.2">
      <c r="A121" s="168"/>
      <c r="B121" s="182"/>
      <c r="C121" s="99"/>
      <c r="D121" s="99"/>
      <c r="E121" s="99"/>
      <c r="F121" s="99"/>
      <c r="G121" s="99"/>
      <c r="H121" s="99"/>
      <c r="I121" s="99"/>
      <c r="J121" s="482"/>
      <c r="K121" s="99"/>
      <c r="L121" s="99"/>
      <c r="M121" s="99"/>
      <c r="N121" s="99"/>
      <c r="O121" s="183"/>
    </row>
    <row r="122" spans="1:15" x14ac:dyDescent="0.2">
      <c r="A122" s="168"/>
      <c r="B122" s="182"/>
      <c r="C122" s="99"/>
      <c r="D122" s="99"/>
      <c r="E122" s="99"/>
      <c r="F122" s="99"/>
      <c r="G122" s="99"/>
      <c r="H122" s="99"/>
      <c r="I122" s="99"/>
      <c r="J122" s="482"/>
      <c r="K122" s="99"/>
      <c r="L122" s="99"/>
      <c r="M122" s="99"/>
      <c r="N122" s="99"/>
      <c r="O122" s="183"/>
    </row>
    <row r="123" spans="1:15" x14ac:dyDescent="0.2">
      <c r="A123" s="168"/>
      <c r="B123" s="182"/>
      <c r="C123" s="99"/>
      <c r="D123" s="99"/>
      <c r="E123" s="99"/>
      <c r="F123" s="99"/>
      <c r="G123" s="99"/>
      <c r="H123" s="99"/>
      <c r="I123" s="99"/>
      <c r="J123" s="482"/>
      <c r="K123" s="99"/>
      <c r="L123" s="99"/>
      <c r="M123" s="99"/>
      <c r="N123" s="99"/>
      <c r="O123" s="183"/>
    </row>
    <row r="124" spans="1:15" x14ac:dyDescent="0.2">
      <c r="A124" s="168"/>
      <c r="B124" s="182"/>
      <c r="C124" s="169"/>
      <c r="D124" s="169"/>
      <c r="E124" s="99"/>
      <c r="F124" s="99"/>
      <c r="G124" s="99"/>
      <c r="H124" s="99"/>
      <c r="I124" s="99"/>
      <c r="J124" s="485"/>
      <c r="K124" s="99"/>
      <c r="L124" s="99"/>
      <c r="M124" s="99"/>
      <c r="N124" s="99"/>
      <c r="O124" s="183"/>
    </row>
    <row r="125" spans="1:15" x14ac:dyDescent="0.2">
      <c r="A125" s="168"/>
      <c r="B125" s="182"/>
      <c r="C125" s="169"/>
      <c r="D125" s="169"/>
      <c r="E125" s="169"/>
      <c r="F125" s="169"/>
      <c r="G125" s="169"/>
      <c r="H125" s="169"/>
      <c r="I125" s="169"/>
      <c r="J125" s="486"/>
      <c r="K125" s="169"/>
      <c r="L125" s="169"/>
      <c r="M125" s="169"/>
      <c r="N125" s="169"/>
      <c r="O125" s="183"/>
    </row>
    <row r="126" spans="1:15" x14ac:dyDescent="0.2">
      <c r="A126" s="168"/>
      <c r="B126" s="184"/>
      <c r="C126" s="99"/>
      <c r="D126" s="99"/>
      <c r="E126" s="99"/>
      <c r="F126" s="99"/>
      <c r="G126" s="99"/>
      <c r="H126" s="99"/>
      <c r="I126" s="99"/>
      <c r="J126" s="485"/>
      <c r="K126" s="99"/>
      <c r="L126" s="99"/>
      <c r="M126" s="99"/>
      <c r="N126" s="99"/>
      <c r="O126" s="183"/>
    </row>
    <row r="127" spans="1:15" x14ac:dyDescent="0.2">
      <c r="A127" s="168"/>
      <c r="B127" s="182"/>
      <c r="C127" s="169"/>
      <c r="D127" s="169"/>
      <c r="E127" s="169"/>
      <c r="F127" s="169"/>
      <c r="G127" s="169"/>
      <c r="H127" s="169"/>
      <c r="I127" s="169"/>
      <c r="J127" s="483"/>
      <c r="K127" s="169"/>
      <c r="L127" s="169"/>
      <c r="M127" s="169"/>
      <c r="N127" s="169"/>
      <c r="O127" s="183"/>
    </row>
    <row r="128" spans="1:15" x14ac:dyDescent="0.2">
      <c r="A128" s="168"/>
      <c r="B128" s="182"/>
      <c r="C128" s="169"/>
      <c r="D128" s="169"/>
      <c r="E128" s="169"/>
      <c r="F128" s="169"/>
      <c r="G128" s="169"/>
      <c r="H128" s="169"/>
      <c r="I128" s="169"/>
      <c r="J128" s="483"/>
      <c r="K128" s="169"/>
      <c r="L128" s="169"/>
      <c r="M128" s="169"/>
      <c r="N128" s="169"/>
      <c r="O128" s="183"/>
    </row>
    <row r="129" spans="1:15" x14ac:dyDescent="0.2">
      <c r="A129" s="168"/>
      <c r="B129" s="182"/>
      <c r="C129" s="169"/>
      <c r="D129" s="169"/>
      <c r="E129" s="169"/>
      <c r="F129" s="169"/>
      <c r="G129" s="169"/>
      <c r="H129" s="169"/>
      <c r="I129" s="169"/>
      <c r="J129" s="483"/>
      <c r="K129" s="169"/>
      <c r="L129" s="169"/>
      <c r="M129" s="169"/>
      <c r="N129" s="169"/>
      <c r="O129" s="183"/>
    </row>
    <row r="130" spans="1:15" x14ac:dyDescent="0.2">
      <c r="A130" s="168"/>
      <c r="B130" s="182"/>
      <c r="C130" s="169"/>
      <c r="D130" s="169"/>
      <c r="E130" s="169"/>
      <c r="F130" s="169"/>
      <c r="G130" s="169"/>
      <c r="H130" s="169"/>
      <c r="I130" s="169"/>
      <c r="J130" s="483"/>
      <c r="K130" s="169"/>
      <c r="L130" s="169"/>
      <c r="M130" s="169"/>
      <c r="N130" s="169"/>
      <c r="O130" s="183"/>
    </row>
    <row r="131" spans="1:15" x14ac:dyDescent="0.2">
      <c r="A131" s="168"/>
      <c r="B131" s="182"/>
      <c r="C131" s="99"/>
      <c r="D131" s="99"/>
      <c r="E131" s="99"/>
      <c r="F131" s="99"/>
      <c r="G131" s="99"/>
      <c r="H131" s="99"/>
      <c r="I131" s="99"/>
      <c r="J131" s="482"/>
      <c r="K131" s="99"/>
      <c r="L131" s="99"/>
      <c r="M131" s="99"/>
      <c r="N131" s="99"/>
      <c r="O131" s="183"/>
    </row>
    <row r="132" spans="1:15" x14ac:dyDescent="0.2">
      <c r="A132" s="168"/>
      <c r="B132" s="182"/>
      <c r="C132" s="99"/>
      <c r="D132" s="99"/>
      <c r="E132" s="99"/>
      <c r="F132" s="99"/>
      <c r="G132" s="99"/>
      <c r="H132" s="99"/>
      <c r="I132" s="99"/>
      <c r="J132" s="482"/>
      <c r="K132" s="99"/>
      <c r="L132" s="99"/>
      <c r="M132" s="99"/>
      <c r="N132" s="99"/>
      <c r="O132" s="183"/>
    </row>
    <row r="133" spans="1:15" x14ac:dyDescent="0.2">
      <c r="A133" s="168"/>
      <c r="B133" s="182"/>
      <c r="C133" s="99"/>
      <c r="D133" s="99"/>
      <c r="E133" s="99"/>
      <c r="F133" s="99"/>
      <c r="G133" s="99"/>
      <c r="H133" s="99"/>
      <c r="I133" s="99"/>
      <c r="J133" s="482"/>
      <c r="K133" s="99"/>
      <c r="L133" s="99"/>
      <c r="M133" s="99"/>
      <c r="N133" s="99"/>
      <c r="O133" s="183"/>
    </row>
    <row r="134" spans="1:15" x14ac:dyDescent="0.2">
      <c r="A134" s="168"/>
      <c r="B134" s="182"/>
      <c r="C134" s="99"/>
      <c r="D134" s="99"/>
      <c r="E134" s="99"/>
      <c r="F134" s="99"/>
      <c r="G134" s="99"/>
      <c r="H134" s="99"/>
      <c r="I134" s="99"/>
      <c r="J134" s="482"/>
      <c r="K134" s="99"/>
      <c r="L134" s="99"/>
      <c r="M134" s="99"/>
      <c r="N134" s="99"/>
      <c r="O134" s="183"/>
    </row>
    <row r="135" spans="1:15" x14ac:dyDescent="0.2">
      <c r="A135" s="168"/>
      <c r="B135" s="182"/>
      <c r="C135" s="99"/>
      <c r="D135" s="99"/>
      <c r="E135" s="99"/>
      <c r="F135" s="99"/>
      <c r="G135" s="99"/>
      <c r="H135" s="99"/>
      <c r="I135" s="99"/>
      <c r="J135" s="482"/>
      <c r="K135" s="99"/>
      <c r="L135" s="99"/>
      <c r="M135" s="99"/>
      <c r="N135" s="99"/>
      <c r="O135" s="183"/>
    </row>
    <row r="136" spans="1:15" x14ac:dyDescent="0.2">
      <c r="A136" s="168"/>
      <c r="B136" s="182"/>
      <c r="C136" s="99"/>
      <c r="D136" s="99"/>
      <c r="E136" s="99"/>
      <c r="F136" s="99"/>
      <c r="G136" s="99"/>
      <c r="H136" s="99"/>
      <c r="I136" s="99"/>
      <c r="J136" s="482"/>
      <c r="K136" s="99"/>
      <c r="L136" s="99"/>
      <c r="M136" s="99"/>
      <c r="N136" s="99"/>
      <c r="O136" s="183"/>
    </row>
    <row r="137" spans="1:15" x14ac:dyDescent="0.2">
      <c r="A137" s="168"/>
      <c r="B137" s="182"/>
      <c r="C137" s="99"/>
      <c r="D137" s="99"/>
      <c r="E137" s="99"/>
      <c r="F137" s="99"/>
      <c r="G137" s="99"/>
      <c r="H137" s="99"/>
      <c r="I137" s="99"/>
      <c r="J137" s="482"/>
      <c r="K137" s="99"/>
      <c r="L137" s="99"/>
      <c r="M137" s="99"/>
      <c r="N137" s="99"/>
      <c r="O137" s="183"/>
    </row>
    <row r="138" spans="1:15" x14ac:dyDescent="0.2">
      <c r="A138" s="168"/>
      <c r="B138" s="182"/>
      <c r="C138" s="99"/>
      <c r="D138" s="99"/>
      <c r="E138" s="99"/>
      <c r="F138" s="99"/>
      <c r="G138" s="99"/>
      <c r="H138" s="99"/>
      <c r="I138" s="99"/>
      <c r="J138" s="482"/>
      <c r="K138" s="99"/>
      <c r="L138" s="99"/>
      <c r="M138" s="99"/>
      <c r="N138" s="99"/>
      <c r="O138" s="183"/>
    </row>
    <row r="139" spans="1:15" x14ac:dyDescent="0.2">
      <c r="A139" s="168"/>
      <c r="B139" s="182"/>
      <c r="C139" s="99"/>
      <c r="D139" s="99"/>
      <c r="E139" s="99"/>
      <c r="F139" s="99"/>
      <c r="G139" s="99"/>
      <c r="H139" s="99"/>
      <c r="I139" s="99"/>
      <c r="J139" s="482"/>
      <c r="K139" s="99"/>
      <c r="L139" s="99"/>
      <c r="M139" s="99"/>
      <c r="N139" s="99"/>
      <c r="O139" s="183"/>
    </row>
    <row r="140" spans="1:15" x14ac:dyDescent="0.2">
      <c r="A140" s="168"/>
      <c r="B140" s="182"/>
      <c r="C140" s="99"/>
      <c r="D140" s="99"/>
      <c r="E140" s="99"/>
      <c r="F140" s="99"/>
      <c r="G140" s="99"/>
      <c r="H140" s="99"/>
      <c r="I140" s="99"/>
      <c r="J140" s="482"/>
      <c r="K140" s="99"/>
      <c r="L140" s="99"/>
      <c r="M140" s="99"/>
      <c r="N140" s="99"/>
      <c r="O140" s="183"/>
    </row>
    <row r="141" spans="1:15" x14ac:dyDescent="0.2">
      <c r="A141" s="168"/>
      <c r="B141" s="182"/>
      <c r="C141" s="99"/>
      <c r="D141" s="99"/>
      <c r="E141" s="99"/>
      <c r="F141" s="99"/>
      <c r="G141" s="99"/>
      <c r="H141" s="99"/>
      <c r="I141" s="99"/>
      <c r="J141" s="482"/>
      <c r="K141" s="99"/>
      <c r="L141" s="99"/>
      <c r="M141" s="99"/>
      <c r="N141" s="99"/>
      <c r="O141" s="183"/>
    </row>
    <row r="142" spans="1:15" x14ac:dyDescent="0.2">
      <c r="A142" s="168"/>
      <c r="B142" s="182"/>
      <c r="C142" s="99"/>
      <c r="D142" s="99"/>
      <c r="E142" s="99"/>
      <c r="F142" s="99"/>
      <c r="G142" s="99"/>
      <c r="H142" s="99"/>
      <c r="I142" s="99"/>
      <c r="J142" s="482"/>
      <c r="K142" s="99"/>
      <c r="L142" s="99"/>
      <c r="M142" s="99"/>
      <c r="N142" s="99"/>
      <c r="O142" s="183"/>
    </row>
    <row r="143" spans="1:15" x14ac:dyDescent="0.2">
      <c r="A143" s="168"/>
      <c r="B143" s="182"/>
      <c r="C143" s="99"/>
      <c r="D143" s="99"/>
      <c r="E143" s="99"/>
      <c r="F143" s="99"/>
      <c r="G143" s="99"/>
      <c r="H143" s="99"/>
      <c r="I143" s="99"/>
      <c r="J143" s="482"/>
      <c r="K143" s="99"/>
      <c r="L143" s="99"/>
      <c r="M143" s="99"/>
      <c r="N143" s="99"/>
      <c r="O143" s="183"/>
    </row>
    <row r="144" spans="1:15" x14ac:dyDescent="0.2">
      <c r="A144" s="168"/>
      <c r="B144" s="182"/>
      <c r="C144" s="99"/>
      <c r="D144" s="99"/>
      <c r="E144" s="99"/>
      <c r="F144" s="99"/>
      <c r="G144" s="99"/>
      <c r="H144" s="99"/>
      <c r="I144" s="99"/>
      <c r="J144" s="482"/>
      <c r="K144" s="99"/>
      <c r="L144" s="99"/>
      <c r="M144" s="99"/>
      <c r="N144" s="99"/>
      <c r="O144" s="183"/>
    </row>
    <row r="145" spans="1:15" x14ac:dyDescent="0.2">
      <c r="A145" s="168"/>
      <c r="B145" s="182"/>
      <c r="C145" s="99"/>
      <c r="D145" s="99"/>
      <c r="E145" s="99"/>
      <c r="F145" s="99"/>
      <c r="G145" s="99"/>
      <c r="H145" s="99"/>
      <c r="I145" s="99"/>
      <c r="J145" s="482"/>
      <c r="K145" s="99"/>
      <c r="L145" s="99"/>
      <c r="M145" s="99"/>
      <c r="N145" s="99"/>
      <c r="O145" s="183"/>
    </row>
    <row r="146" spans="1:15" x14ac:dyDescent="0.2">
      <c r="A146" s="168"/>
      <c r="B146" s="182"/>
      <c r="C146" s="99"/>
      <c r="D146" s="99"/>
      <c r="E146" s="99"/>
      <c r="F146" s="99"/>
      <c r="G146" s="99"/>
      <c r="H146" s="99"/>
      <c r="I146" s="99"/>
      <c r="J146" s="482"/>
      <c r="K146" s="99"/>
      <c r="L146" s="99"/>
      <c r="M146" s="99"/>
      <c r="N146" s="99"/>
      <c r="O146" s="183"/>
    </row>
    <row r="147" spans="1:15" x14ac:dyDescent="0.2">
      <c r="A147" s="168"/>
      <c r="B147" s="182"/>
      <c r="C147" s="99"/>
      <c r="D147" s="99"/>
      <c r="E147" s="99"/>
      <c r="F147" s="99"/>
      <c r="G147" s="99"/>
      <c r="H147" s="99"/>
      <c r="I147" s="99"/>
      <c r="J147" s="482"/>
      <c r="K147" s="99"/>
      <c r="L147" s="99"/>
      <c r="M147" s="99"/>
      <c r="N147" s="99"/>
      <c r="O147" s="183"/>
    </row>
    <row r="148" spans="1:15" x14ac:dyDescent="0.2">
      <c r="A148" s="168"/>
      <c r="B148" s="182"/>
      <c r="C148" s="99"/>
      <c r="D148" s="99"/>
      <c r="E148" s="99"/>
      <c r="F148" s="99"/>
      <c r="G148" s="99"/>
      <c r="H148" s="99"/>
      <c r="I148" s="99"/>
      <c r="J148" s="482"/>
      <c r="K148" s="99"/>
      <c r="L148" s="99"/>
      <c r="M148" s="99"/>
      <c r="N148" s="99"/>
      <c r="O148" s="183"/>
    </row>
    <row r="149" spans="1:15" x14ac:dyDescent="0.2">
      <c r="A149" s="168"/>
      <c r="B149" s="182"/>
      <c r="C149" s="99"/>
      <c r="D149" s="99"/>
      <c r="E149" s="99"/>
      <c r="F149" s="99"/>
      <c r="G149" s="99"/>
      <c r="H149" s="99"/>
      <c r="I149" s="99"/>
      <c r="J149" s="482"/>
      <c r="K149" s="99"/>
      <c r="L149" s="99"/>
      <c r="M149" s="99"/>
      <c r="N149" s="99"/>
      <c r="O149" s="183"/>
    </row>
    <row r="150" spans="1:15" x14ac:dyDescent="0.2">
      <c r="A150" s="168"/>
      <c r="B150" s="182"/>
      <c r="C150" s="99"/>
      <c r="D150" s="99"/>
      <c r="E150" s="99"/>
      <c r="F150" s="99"/>
      <c r="G150" s="99"/>
      <c r="H150" s="99"/>
      <c r="I150" s="99"/>
      <c r="J150" s="482"/>
      <c r="K150" s="99"/>
      <c r="L150" s="99"/>
      <c r="M150" s="99"/>
      <c r="N150" s="99"/>
      <c r="O150" s="183"/>
    </row>
    <row r="151" spans="1:15" x14ac:dyDescent="0.2">
      <c r="A151" s="168"/>
      <c r="B151" s="182"/>
      <c r="C151" s="99"/>
      <c r="D151" s="99"/>
      <c r="E151" s="99"/>
      <c r="F151" s="99"/>
      <c r="G151" s="99"/>
      <c r="H151" s="99"/>
      <c r="I151" s="99"/>
      <c r="J151" s="482"/>
      <c r="K151" s="99"/>
      <c r="L151" s="99"/>
      <c r="M151" s="99"/>
      <c r="N151" s="99"/>
      <c r="O151" s="183"/>
    </row>
    <row r="152" spans="1:15" x14ac:dyDescent="0.2">
      <c r="A152" s="168"/>
      <c r="B152" s="182"/>
      <c r="C152" s="99"/>
      <c r="D152" s="169"/>
      <c r="E152" s="99"/>
      <c r="F152" s="99"/>
      <c r="G152" s="99"/>
      <c r="H152" s="99"/>
      <c r="I152" s="99"/>
      <c r="J152" s="482"/>
      <c r="K152" s="99"/>
      <c r="L152" s="99"/>
      <c r="M152" s="99"/>
      <c r="N152" s="99"/>
      <c r="O152" s="183"/>
    </row>
    <row r="153" spans="1:15" x14ac:dyDescent="0.2">
      <c r="A153" s="168"/>
      <c r="B153" s="182"/>
      <c r="C153" s="99"/>
      <c r="D153" s="99"/>
      <c r="E153" s="99"/>
      <c r="F153" s="99"/>
      <c r="G153" s="99"/>
      <c r="H153" s="99"/>
      <c r="I153" s="99"/>
      <c r="J153" s="482"/>
      <c r="K153" s="99"/>
      <c r="L153" s="99"/>
      <c r="M153" s="99"/>
      <c r="N153" s="99"/>
      <c r="O153" s="183"/>
    </row>
    <row r="154" spans="1:15" x14ac:dyDescent="0.2">
      <c r="A154" s="168"/>
      <c r="B154" s="182"/>
      <c r="C154" s="169"/>
      <c r="D154" s="169"/>
      <c r="E154" s="169"/>
      <c r="F154" s="169"/>
      <c r="G154" s="169"/>
      <c r="H154" s="169"/>
      <c r="I154" s="169"/>
      <c r="J154" s="483"/>
      <c r="K154" s="169"/>
      <c r="L154" s="169"/>
      <c r="M154" s="169"/>
      <c r="N154" s="169"/>
      <c r="O154" s="183"/>
    </row>
    <row r="155" spans="1:15" x14ac:dyDescent="0.2">
      <c r="A155" s="168"/>
      <c r="B155" s="184"/>
      <c r="C155" s="99"/>
      <c r="D155" s="99"/>
      <c r="E155" s="99"/>
      <c r="F155" s="99"/>
      <c r="G155" s="99"/>
      <c r="H155" s="99"/>
      <c r="I155" s="99"/>
      <c r="J155" s="482"/>
      <c r="K155" s="99"/>
      <c r="L155" s="99"/>
      <c r="M155" s="99"/>
      <c r="N155" s="99"/>
      <c r="O155" s="183"/>
    </row>
    <row r="156" spans="1:15" x14ac:dyDescent="0.2">
      <c r="A156" s="168"/>
      <c r="B156" s="182"/>
      <c r="C156" s="169"/>
      <c r="D156" s="169"/>
      <c r="E156" s="169"/>
      <c r="F156" s="169"/>
      <c r="G156" s="169"/>
      <c r="H156" s="169"/>
      <c r="I156" s="169"/>
      <c r="J156" s="483"/>
      <c r="K156" s="169"/>
      <c r="L156" s="169"/>
      <c r="M156" s="169"/>
      <c r="N156" s="169"/>
      <c r="O156" s="183"/>
    </row>
    <row r="157" spans="1:15" x14ac:dyDescent="0.2">
      <c r="A157" s="168"/>
      <c r="B157" s="182"/>
      <c r="C157" s="169"/>
      <c r="D157" s="169"/>
      <c r="E157" s="169"/>
      <c r="F157" s="169"/>
      <c r="G157" s="169"/>
      <c r="H157" s="169"/>
      <c r="I157" s="169"/>
      <c r="J157" s="483"/>
      <c r="K157" s="169"/>
      <c r="L157" s="169"/>
      <c r="M157" s="169"/>
      <c r="N157" s="169"/>
      <c r="O157" s="183"/>
    </row>
    <row r="158" spans="1:15" x14ac:dyDescent="0.2">
      <c r="A158" s="168"/>
      <c r="B158" s="182"/>
      <c r="C158" s="169"/>
      <c r="D158" s="169"/>
      <c r="E158" s="169"/>
      <c r="F158" s="169"/>
      <c r="G158" s="169"/>
      <c r="H158" s="169"/>
      <c r="I158" s="169"/>
      <c r="J158" s="483"/>
      <c r="K158" s="169"/>
      <c r="L158" s="169"/>
      <c r="M158" s="169"/>
      <c r="N158" s="169"/>
      <c r="O158" s="183"/>
    </row>
    <row r="159" spans="1:15" x14ac:dyDescent="0.2">
      <c r="A159" s="168"/>
      <c r="B159" s="182"/>
      <c r="C159" s="169"/>
      <c r="D159" s="169"/>
      <c r="E159" s="169"/>
      <c r="F159" s="169"/>
      <c r="G159" s="169"/>
      <c r="H159" s="169"/>
      <c r="I159" s="169"/>
      <c r="J159" s="483"/>
      <c r="K159" s="169"/>
      <c r="L159" s="169"/>
      <c r="M159" s="169"/>
      <c r="N159" s="169"/>
      <c r="O159" s="183"/>
    </row>
    <row r="160" spans="1:15" x14ac:dyDescent="0.2">
      <c r="A160" s="168"/>
      <c r="B160" s="184"/>
      <c r="C160" s="99"/>
      <c r="D160" s="99"/>
      <c r="E160" s="99"/>
      <c r="F160" s="99"/>
      <c r="G160" s="99"/>
      <c r="H160" s="99"/>
      <c r="I160" s="99"/>
      <c r="J160" s="482"/>
      <c r="K160" s="99"/>
      <c r="L160" s="99"/>
      <c r="M160" s="99"/>
      <c r="N160" s="99"/>
      <c r="O160" s="183"/>
    </row>
    <row r="161" spans="1:15" x14ac:dyDescent="0.2">
      <c r="A161" s="168"/>
      <c r="B161" s="182"/>
      <c r="C161" s="169"/>
      <c r="D161" s="169"/>
      <c r="E161" s="169"/>
      <c r="F161" s="169"/>
      <c r="G161" s="169"/>
      <c r="H161" s="169"/>
      <c r="I161" s="169"/>
      <c r="J161" s="483"/>
      <c r="K161" s="169"/>
      <c r="L161" s="169"/>
      <c r="M161" s="169"/>
      <c r="N161" s="169"/>
      <c r="O161" s="183"/>
    </row>
    <row r="162" spans="1:15" x14ac:dyDescent="0.2">
      <c r="A162" s="168"/>
      <c r="B162" s="182"/>
      <c r="C162" s="169"/>
      <c r="D162" s="169"/>
      <c r="E162" s="169"/>
      <c r="F162" s="169"/>
      <c r="G162" s="169"/>
      <c r="H162" s="169"/>
      <c r="I162" s="169"/>
      <c r="J162" s="483"/>
      <c r="K162" s="169"/>
      <c r="L162" s="169"/>
      <c r="M162" s="169"/>
      <c r="N162" s="169"/>
      <c r="O162" s="183"/>
    </row>
    <row r="163" spans="1:15" x14ac:dyDescent="0.2">
      <c r="A163" s="168"/>
      <c r="B163" s="182"/>
      <c r="C163" s="169"/>
      <c r="D163" s="169"/>
      <c r="E163" s="169"/>
      <c r="F163" s="169"/>
      <c r="G163" s="169"/>
      <c r="H163" s="169"/>
      <c r="I163" s="169"/>
      <c r="J163" s="483"/>
      <c r="K163" s="169"/>
      <c r="L163" s="169"/>
      <c r="M163" s="169"/>
      <c r="N163" s="169"/>
      <c r="O163" s="183"/>
    </row>
    <row r="164" spans="1:15" x14ac:dyDescent="0.2">
      <c r="A164" s="168"/>
      <c r="B164" s="182"/>
      <c r="C164" s="169"/>
      <c r="D164" s="169"/>
      <c r="E164" s="169"/>
      <c r="F164" s="169"/>
      <c r="G164" s="169"/>
      <c r="H164" s="169"/>
      <c r="I164" s="169"/>
      <c r="J164" s="483"/>
      <c r="K164" s="169"/>
      <c r="L164" s="169"/>
      <c r="M164" s="169"/>
      <c r="N164" s="169"/>
      <c r="O164" s="183"/>
    </row>
    <row r="165" spans="1:15" x14ac:dyDescent="0.2">
      <c r="A165" s="168"/>
      <c r="B165" s="182"/>
      <c r="C165" s="169"/>
      <c r="D165" s="169"/>
      <c r="E165" s="169"/>
      <c r="F165" s="169"/>
      <c r="G165" s="169"/>
      <c r="H165" s="169"/>
      <c r="I165" s="169"/>
      <c r="J165" s="483"/>
      <c r="K165" s="169"/>
      <c r="L165" s="169"/>
      <c r="M165" s="169"/>
      <c r="N165" s="169"/>
      <c r="O165" s="183"/>
    </row>
    <row r="166" spans="1:15" x14ac:dyDescent="0.2">
      <c r="A166" s="168"/>
      <c r="B166" s="182"/>
      <c r="C166" s="169"/>
      <c r="D166" s="169"/>
      <c r="E166" s="169"/>
      <c r="F166" s="169"/>
      <c r="G166" s="169"/>
      <c r="H166" s="169"/>
      <c r="I166" s="169"/>
      <c r="J166" s="483"/>
      <c r="K166" s="169"/>
      <c r="L166" s="169"/>
      <c r="M166" s="169"/>
      <c r="N166" s="169"/>
      <c r="O166" s="183"/>
    </row>
    <row r="167" spans="1:15" x14ac:dyDescent="0.2">
      <c r="A167" s="168"/>
      <c r="B167" s="182"/>
      <c r="C167" s="169"/>
      <c r="D167" s="169"/>
      <c r="E167" s="169"/>
      <c r="F167" s="169"/>
      <c r="G167" s="169"/>
      <c r="H167" s="169"/>
      <c r="I167" s="169"/>
      <c r="J167" s="483"/>
      <c r="K167" s="169"/>
      <c r="L167" s="169"/>
      <c r="M167" s="169"/>
      <c r="N167" s="169"/>
      <c r="O167" s="183"/>
    </row>
    <row r="168" spans="1:15" x14ac:dyDescent="0.2">
      <c r="A168" s="168"/>
      <c r="B168" s="182"/>
      <c r="C168" s="169"/>
      <c r="D168" s="169"/>
      <c r="E168" s="169"/>
      <c r="F168" s="169"/>
      <c r="G168" s="169"/>
      <c r="H168" s="169"/>
      <c r="I168" s="169"/>
      <c r="J168" s="483"/>
      <c r="K168" s="169"/>
      <c r="L168" s="169"/>
      <c r="M168" s="169"/>
      <c r="N168" s="169"/>
      <c r="O168" s="183"/>
    </row>
    <row r="169" spans="1:15" x14ac:dyDescent="0.2">
      <c r="A169" s="168"/>
      <c r="B169" s="182"/>
      <c r="C169" s="169"/>
      <c r="D169" s="169"/>
      <c r="E169" s="169"/>
      <c r="F169" s="169"/>
      <c r="G169" s="169"/>
      <c r="H169" s="169"/>
      <c r="I169" s="169"/>
      <c r="J169" s="483"/>
      <c r="K169" s="169"/>
      <c r="L169" s="169"/>
      <c r="M169" s="169"/>
      <c r="N169" s="169"/>
      <c r="O169" s="183"/>
    </row>
    <row r="170" spans="1:15" x14ac:dyDescent="0.2">
      <c r="A170" s="168"/>
      <c r="B170" s="182"/>
      <c r="C170" s="169"/>
      <c r="D170" s="169"/>
      <c r="E170" s="169"/>
      <c r="F170" s="169"/>
      <c r="G170" s="169"/>
      <c r="H170" s="169"/>
      <c r="I170" s="169"/>
      <c r="J170" s="483"/>
      <c r="K170" s="169"/>
      <c r="L170" s="169"/>
      <c r="M170" s="169"/>
      <c r="N170" s="169"/>
      <c r="O170" s="183"/>
    </row>
    <row r="171" spans="1:15" x14ac:dyDescent="0.2">
      <c r="A171" s="168"/>
      <c r="B171" s="182"/>
      <c r="C171" s="169"/>
      <c r="D171" s="169"/>
      <c r="E171" s="169"/>
      <c r="F171" s="169"/>
      <c r="G171" s="169"/>
      <c r="H171" s="169"/>
      <c r="I171" s="169"/>
      <c r="J171" s="483"/>
      <c r="K171" s="169"/>
      <c r="L171" s="169"/>
      <c r="M171" s="169"/>
      <c r="N171" s="169"/>
      <c r="O171" s="183"/>
    </row>
    <row r="172" spans="1:15" x14ac:dyDescent="0.2">
      <c r="A172" s="168"/>
      <c r="B172" s="182"/>
      <c r="C172" s="169"/>
      <c r="D172" s="169"/>
      <c r="E172" s="169"/>
      <c r="F172" s="169"/>
      <c r="G172" s="169"/>
      <c r="H172" s="169"/>
      <c r="I172" s="169"/>
      <c r="J172" s="483"/>
      <c r="K172" s="169"/>
      <c r="L172" s="169"/>
      <c r="M172" s="169"/>
      <c r="N172" s="169"/>
      <c r="O172" s="183"/>
    </row>
    <row r="173" spans="1:15" x14ac:dyDescent="0.2">
      <c r="A173" s="168"/>
      <c r="B173" s="182"/>
      <c r="C173" s="169"/>
      <c r="D173" s="169"/>
      <c r="E173" s="169"/>
      <c r="F173" s="169"/>
      <c r="G173" s="169"/>
      <c r="H173" s="169"/>
      <c r="I173" s="169"/>
      <c r="J173" s="483"/>
      <c r="K173" s="169"/>
      <c r="L173" s="169"/>
      <c r="M173" s="169"/>
      <c r="N173" s="169"/>
      <c r="O173" s="183"/>
    </row>
    <row r="174" spans="1:15" x14ac:dyDescent="0.2">
      <c r="A174" s="168"/>
      <c r="B174" s="182"/>
      <c r="C174" s="169"/>
      <c r="D174" s="169"/>
      <c r="E174" s="169"/>
      <c r="F174" s="169"/>
      <c r="G174" s="169"/>
      <c r="H174" s="169"/>
      <c r="I174" s="169"/>
      <c r="J174" s="483"/>
      <c r="K174" s="169"/>
      <c r="L174" s="169"/>
      <c r="M174" s="169"/>
      <c r="N174" s="169"/>
      <c r="O174" s="183"/>
    </row>
    <row r="175" spans="1:15" x14ac:dyDescent="0.2">
      <c r="A175" s="168"/>
      <c r="B175" s="182"/>
      <c r="C175" s="169"/>
      <c r="D175" s="169"/>
      <c r="E175" s="169"/>
      <c r="F175" s="169"/>
      <c r="G175" s="169"/>
      <c r="H175" s="169"/>
      <c r="I175" s="169"/>
      <c r="J175" s="483"/>
      <c r="K175" s="169"/>
      <c r="L175" s="169"/>
      <c r="M175" s="169"/>
      <c r="N175" s="169"/>
      <c r="O175" s="183"/>
    </row>
    <row r="176" spans="1:15" x14ac:dyDescent="0.2">
      <c r="A176" s="168"/>
      <c r="B176" s="182"/>
      <c r="C176" s="169"/>
      <c r="D176" s="169"/>
      <c r="E176" s="169"/>
      <c r="F176" s="169"/>
      <c r="G176" s="169"/>
      <c r="H176" s="169"/>
      <c r="I176" s="169"/>
      <c r="J176" s="483"/>
      <c r="K176" s="169"/>
      <c r="L176" s="169"/>
      <c r="M176" s="169"/>
      <c r="N176" s="169"/>
      <c r="O176" s="183"/>
    </row>
    <row r="177" spans="1:15" x14ac:dyDescent="0.2">
      <c r="A177" s="168"/>
      <c r="B177" s="182"/>
      <c r="C177" s="169"/>
      <c r="D177" s="169"/>
      <c r="E177" s="169"/>
      <c r="F177" s="169"/>
      <c r="G177" s="169"/>
      <c r="H177" s="169"/>
      <c r="I177" s="169"/>
      <c r="J177" s="483"/>
      <c r="K177" s="169"/>
      <c r="L177" s="169"/>
      <c r="M177" s="169"/>
      <c r="N177" s="169"/>
      <c r="O177" s="183"/>
    </row>
    <row r="178" spans="1:15" x14ac:dyDescent="0.2">
      <c r="A178" s="168"/>
      <c r="B178" s="182"/>
      <c r="C178" s="169"/>
      <c r="D178" s="169"/>
      <c r="E178" s="169"/>
      <c r="F178" s="169"/>
      <c r="G178" s="169"/>
      <c r="H178" s="169"/>
      <c r="I178" s="169"/>
      <c r="J178" s="483"/>
      <c r="K178" s="169"/>
      <c r="L178" s="169"/>
      <c r="M178" s="169"/>
      <c r="N178" s="169"/>
      <c r="O178" s="183"/>
    </row>
    <row r="179" spans="1:15" x14ac:dyDescent="0.2">
      <c r="A179" s="168"/>
      <c r="B179" s="182"/>
      <c r="C179" s="169"/>
      <c r="D179" s="169"/>
      <c r="E179" s="169"/>
      <c r="F179" s="169"/>
      <c r="G179" s="169"/>
      <c r="H179" s="169"/>
      <c r="I179" s="169"/>
      <c r="J179" s="483"/>
      <c r="K179" s="169"/>
      <c r="L179" s="169"/>
      <c r="M179" s="169"/>
      <c r="N179" s="169"/>
      <c r="O179" s="183"/>
    </row>
    <row r="180" spans="1:15" x14ac:dyDescent="0.2">
      <c r="A180" s="168"/>
      <c r="B180" s="182"/>
      <c r="C180" s="169"/>
      <c r="D180" s="169"/>
      <c r="E180" s="169"/>
      <c r="F180" s="169"/>
      <c r="G180" s="169"/>
      <c r="H180" s="169"/>
      <c r="I180" s="169"/>
      <c r="J180" s="483"/>
      <c r="K180" s="169"/>
      <c r="L180" s="169"/>
      <c r="M180" s="169"/>
      <c r="N180" s="169"/>
      <c r="O180" s="183"/>
    </row>
    <row r="181" spans="1:15" x14ac:dyDescent="0.2">
      <c r="A181" s="168"/>
      <c r="B181" s="182"/>
      <c r="C181" s="169"/>
      <c r="D181" s="169"/>
      <c r="E181" s="169"/>
      <c r="F181" s="169"/>
      <c r="G181" s="169"/>
      <c r="H181" s="169"/>
      <c r="I181" s="169"/>
      <c r="J181" s="483"/>
      <c r="K181" s="169"/>
      <c r="L181" s="169"/>
      <c r="M181" s="169"/>
      <c r="N181" s="169"/>
      <c r="O181" s="183"/>
    </row>
    <row r="182" spans="1:15" x14ac:dyDescent="0.2">
      <c r="A182" s="168"/>
      <c r="B182" s="182"/>
      <c r="C182" s="99"/>
      <c r="D182" s="169"/>
      <c r="E182" s="99"/>
      <c r="F182" s="99"/>
      <c r="G182" s="99"/>
      <c r="H182" s="99"/>
      <c r="I182" s="99"/>
      <c r="J182" s="482"/>
      <c r="K182" s="99"/>
      <c r="L182" s="99"/>
      <c r="M182" s="99"/>
      <c r="N182" s="99"/>
      <c r="O182" s="183"/>
    </row>
    <row r="183" spans="1:15" x14ac:dyDescent="0.2">
      <c r="A183" s="168"/>
      <c r="B183" s="182"/>
      <c r="C183" s="99"/>
      <c r="D183" s="169"/>
      <c r="E183" s="99"/>
      <c r="F183" s="99"/>
      <c r="G183" s="99"/>
      <c r="H183" s="99"/>
      <c r="I183" s="99"/>
      <c r="J183" s="482"/>
      <c r="K183" s="99"/>
      <c r="L183" s="99"/>
      <c r="M183" s="99"/>
      <c r="N183" s="99"/>
      <c r="O183" s="183"/>
    </row>
    <row r="184" spans="1:15" x14ac:dyDescent="0.2">
      <c r="A184" s="168"/>
      <c r="B184" s="182"/>
      <c r="C184" s="99"/>
      <c r="D184" s="169"/>
      <c r="E184" s="99"/>
      <c r="F184" s="99"/>
      <c r="G184" s="99"/>
      <c r="H184" s="99"/>
      <c r="I184" s="99"/>
      <c r="J184" s="482"/>
      <c r="K184" s="99"/>
      <c r="L184" s="99"/>
      <c r="M184" s="99"/>
      <c r="N184" s="99"/>
      <c r="O184" s="183"/>
    </row>
    <row r="185" spans="1:15" x14ac:dyDescent="0.2">
      <c r="A185" s="168"/>
      <c r="B185" s="182"/>
      <c r="C185" s="99"/>
      <c r="D185" s="169"/>
      <c r="E185" s="99"/>
      <c r="F185" s="99"/>
      <c r="G185" s="99"/>
      <c r="H185" s="99"/>
      <c r="I185" s="99"/>
      <c r="J185" s="482"/>
      <c r="K185" s="99"/>
      <c r="L185" s="99"/>
      <c r="M185" s="99"/>
      <c r="N185" s="99"/>
      <c r="O185" s="183"/>
    </row>
    <row r="186" spans="1:15" x14ac:dyDescent="0.2">
      <c r="A186" s="168"/>
      <c r="B186" s="182"/>
      <c r="C186" s="99"/>
      <c r="D186" s="169"/>
      <c r="E186" s="99"/>
      <c r="F186" s="99"/>
      <c r="G186" s="99"/>
      <c r="H186" s="99"/>
      <c r="I186" s="99"/>
      <c r="J186" s="482"/>
      <c r="K186" s="99"/>
      <c r="L186" s="99"/>
      <c r="M186" s="99"/>
      <c r="N186" s="99"/>
      <c r="O186" s="183"/>
    </row>
    <row r="187" spans="1:15" x14ac:dyDescent="0.2">
      <c r="A187" s="168"/>
      <c r="B187" s="182"/>
      <c r="C187" s="99"/>
      <c r="D187" s="169"/>
      <c r="E187" s="99"/>
      <c r="F187" s="99"/>
      <c r="G187" s="99"/>
      <c r="H187" s="99"/>
      <c r="I187" s="99"/>
      <c r="J187" s="482"/>
      <c r="K187" s="99"/>
      <c r="L187" s="99"/>
      <c r="M187" s="99"/>
      <c r="N187" s="99"/>
      <c r="O187" s="183"/>
    </row>
    <row r="188" spans="1:15" x14ac:dyDescent="0.2">
      <c r="A188" s="168"/>
      <c r="B188" s="182"/>
      <c r="C188" s="99"/>
      <c r="D188" s="169"/>
      <c r="E188" s="99"/>
      <c r="F188" s="99"/>
      <c r="G188" s="99"/>
      <c r="H188" s="99"/>
      <c r="I188" s="99"/>
      <c r="J188" s="482"/>
      <c r="K188" s="99"/>
      <c r="L188" s="99"/>
      <c r="M188" s="99"/>
      <c r="N188" s="99"/>
      <c r="O188" s="183"/>
    </row>
    <row r="189" spans="1:15" x14ac:dyDescent="0.2">
      <c r="A189" s="168"/>
      <c r="B189" s="182"/>
      <c r="C189" s="99"/>
      <c r="D189" s="169"/>
      <c r="E189" s="99"/>
      <c r="F189" s="99"/>
      <c r="G189" s="99"/>
      <c r="H189" s="99"/>
      <c r="I189" s="99"/>
      <c r="J189" s="482"/>
      <c r="K189" s="99"/>
      <c r="L189" s="99"/>
      <c r="M189" s="99"/>
      <c r="N189" s="99"/>
      <c r="O189" s="183"/>
    </row>
    <row r="190" spans="1:15" x14ac:dyDescent="0.2">
      <c r="A190" s="168"/>
      <c r="B190" s="182"/>
      <c r="C190" s="99"/>
      <c r="D190" s="169"/>
      <c r="E190" s="99"/>
      <c r="F190" s="99"/>
      <c r="G190" s="99"/>
      <c r="H190" s="99"/>
      <c r="I190" s="99"/>
      <c r="J190" s="482"/>
      <c r="K190" s="99"/>
      <c r="L190" s="99"/>
      <c r="M190" s="99"/>
      <c r="N190" s="99"/>
      <c r="O190" s="183"/>
    </row>
    <row r="191" spans="1:15" x14ac:dyDescent="0.2">
      <c r="A191" s="168"/>
      <c r="B191" s="182"/>
      <c r="C191" s="99"/>
      <c r="D191" s="169"/>
      <c r="E191" s="99"/>
      <c r="F191" s="99"/>
      <c r="G191" s="99"/>
      <c r="H191" s="99"/>
      <c r="I191" s="99"/>
      <c r="J191" s="482"/>
      <c r="K191" s="99"/>
      <c r="L191" s="99"/>
      <c r="M191" s="99"/>
      <c r="N191" s="99"/>
      <c r="O191" s="183"/>
    </row>
    <row r="192" spans="1:15" x14ac:dyDescent="0.2">
      <c r="A192" s="168"/>
      <c r="B192" s="182"/>
      <c r="C192" s="99"/>
      <c r="D192" s="169"/>
      <c r="E192" s="99"/>
      <c r="F192" s="99"/>
      <c r="G192" s="99"/>
      <c r="H192" s="99"/>
      <c r="I192" s="99"/>
      <c r="J192" s="482"/>
      <c r="K192" s="99"/>
      <c r="L192" s="99"/>
      <c r="M192" s="99"/>
      <c r="N192" s="99"/>
      <c r="O192" s="183"/>
    </row>
    <row r="193" spans="1:15" x14ac:dyDescent="0.2">
      <c r="A193" s="168"/>
      <c r="B193" s="182"/>
      <c r="C193" s="99"/>
      <c r="D193" s="169"/>
      <c r="E193" s="99"/>
      <c r="F193" s="99"/>
      <c r="G193" s="99"/>
      <c r="H193" s="99"/>
      <c r="I193" s="99"/>
      <c r="J193" s="482"/>
      <c r="K193" s="99"/>
      <c r="L193" s="99"/>
      <c r="M193" s="99"/>
      <c r="N193" s="99"/>
      <c r="O193" s="183"/>
    </row>
    <row r="194" spans="1:15" x14ac:dyDescent="0.2">
      <c r="A194" s="168"/>
      <c r="B194" s="182"/>
      <c r="C194" s="99"/>
      <c r="D194" s="169"/>
      <c r="E194" s="99"/>
      <c r="F194" s="99"/>
      <c r="G194" s="99"/>
      <c r="H194" s="99"/>
      <c r="I194" s="99"/>
      <c r="J194" s="482"/>
      <c r="K194" s="99"/>
      <c r="L194" s="99"/>
      <c r="M194" s="99"/>
      <c r="N194" s="99"/>
      <c r="O194" s="183"/>
    </row>
    <row r="195" spans="1:15" x14ac:dyDescent="0.2">
      <c r="A195" s="168"/>
      <c r="B195" s="182"/>
      <c r="C195" s="99"/>
      <c r="D195" s="169"/>
      <c r="E195" s="99"/>
      <c r="F195" s="99"/>
      <c r="G195" s="99"/>
      <c r="H195" s="99"/>
      <c r="I195" s="99"/>
      <c r="J195" s="482"/>
      <c r="K195" s="99"/>
      <c r="L195" s="99"/>
      <c r="M195" s="99"/>
      <c r="N195" s="99"/>
      <c r="O195" s="183"/>
    </row>
    <row r="196" spans="1:15" x14ac:dyDescent="0.2">
      <c r="A196" s="168"/>
      <c r="B196" s="182"/>
      <c r="C196" s="99"/>
      <c r="D196" s="169"/>
      <c r="E196" s="99"/>
      <c r="F196" s="99"/>
      <c r="G196" s="99"/>
      <c r="H196" s="99"/>
      <c r="I196" s="99"/>
      <c r="J196" s="482"/>
      <c r="K196" s="99"/>
      <c r="L196" s="99"/>
      <c r="M196" s="99"/>
      <c r="N196" s="99"/>
      <c r="O196" s="183"/>
    </row>
    <row r="197" spans="1:15" x14ac:dyDescent="0.2">
      <c r="A197" s="168"/>
      <c r="B197" s="182"/>
      <c r="C197" s="99"/>
      <c r="D197" s="169"/>
      <c r="E197" s="99"/>
      <c r="F197" s="99"/>
      <c r="G197" s="99"/>
      <c r="H197" s="99"/>
      <c r="I197" s="99"/>
      <c r="J197" s="482"/>
      <c r="K197" s="99"/>
      <c r="L197" s="99"/>
      <c r="M197" s="99"/>
      <c r="N197" s="99"/>
      <c r="O197" s="183"/>
    </row>
    <row r="198" spans="1:15" x14ac:dyDescent="0.2">
      <c r="A198" s="168"/>
      <c r="B198" s="182"/>
      <c r="C198" s="99"/>
      <c r="D198" s="169"/>
      <c r="E198" s="99"/>
      <c r="F198" s="99"/>
      <c r="G198" s="99"/>
      <c r="H198" s="99"/>
      <c r="I198" s="99"/>
      <c r="J198" s="482"/>
      <c r="K198" s="99"/>
      <c r="L198" s="99"/>
      <c r="M198" s="99"/>
      <c r="N198" s="99"/>
      <c r="O198" s="183"/>
    </row>
    <row r="199" spans="1:15" x14ac:dyDescent="0.2">
      <c r="A199" s="168"/>
      <c r="B199" s="182"/>
      <c r="C199" s="99"/>
      <c r="D199" s="169"/>
      <c r="E199" s="99"/>
      <c r="F199" s="99"/>
      <c r="G199" s="99"/>
      <c r="H199" s="99"/>
      <c r="I199" s="99"/>
      <c r="J199" s="482"/>
      <c r="K199" s="99"/>
      <c r="L199" s="99"/>
      <c r="M199" s="99"/>
      <c r="N199" s="99"/>
      <c r="O199" s="183"/>
    </row>
    <row r="200" spans="1:15" x14ac:dyDescent="0.2">
      <c r="A200" s="168"/>
      <c r="B200" s="182"/>
      <c r="C200" s="99"/>
      <c r="D200" s="169"/>
      <c r="E200" s="99"/>
      <c r="F200" s="99"/>
      <c r="G200" s="99"/>
      <c r="H200" s="99"/>
      <c r="I200" s="99"/>
      <c r="J200" s="482"/>
      <c r="K200" s="99"/>
      <c r="L200" s="99"/>
      <c r="M200" s="99"/>
      <c r="N200" s="99"/>
      <c r="O200" s="183"/>
    </row>
    <row r="201" spans="1:15" x14ac:dyDescent="0.2">
      <c r="A201" s="168"/>
      <c r="B201" s="182"/>
      <c r="C201" s="99"/>
      <c r="D201" s="169"/>
      <c r="E201" s="99"/>
      <c r="F201" s="99"/>
      <c r="G201" s="99"/>
      <c r="H201" s="99"/>
      <c r="I201" s="99"/>
      <c r="J201" s="482"/>
      <c r="K201" s="99"/>
      <c r="L201" s="99"/>
      <c r="M201" s="99"/>
      <c r="N201" s="99"/>
      <c r="O201" s="183"/>
    </row>
    <row r="202" spans="1:15" s="55" customFormat="1" ht="12.75" x14ac:dyDescent="0.2">
      <c r="A202" s="169"/>
      <c r="B202" s="185"/>
      <c r="D202" s="99"/>
      <c r="G202" s="58"/>
      <c r="J202" s="469"/>
      <c r="O202" s="183"/>
    </row>
    <row r="203" spans="1:15" s="55" customFormat="1" ht="12.75" x14ac:dyDescent="0.2">
      <c r="B203" s="186"/>
      <c r="D203" s="99"/>
      <c r="G203" s="58"/>
      <c r="J203" s="469"/>
      <c r="O203" s="183"/>
    </row>
    <row r="204" spans="1:15" s="55" customFormat="1" ht="12.75" x14ac:dyDescent="0.2">
      <c r="B204" s="186"/>
      <c r="D204" s="99"/>
      <c r="G204" s="58"/>
      <c r="J204" s="469"/>
      <c r="O204" s="183"/>
    </row>
    <row r="205" spans="1:15" s="55" customFormat="1" ht="12.75" x14ac:dyDescent="0.2">
      <c r="B205" s="186"/>
      <c r="D205" s="99"/>
      <c r="G205" s="58"/>
      <c r="J205" s="469"/>
      <c r="O205" s="183"/>
    </row>
    <row r="206" spans="1:15" s="55" customFormat="1" ht="12.75" x14ac:dyDescent="0.2">
      <c r="B206" s="186"/>
      <c r="D206" s="99"/>
      <c r="G206" s="58"/>
      <c r="J206" s="469"/>
      <c r="O206" s="183"/>
    </row>
    <row r="207" spans="1:15" s="55" customFormat="1" ht="12.75" x14ac:dyDescent="0.2">
      <c r="B207" s="186"/>
      <c r="D207" s="99"/>
      <c r="G207" s="58"/>
      <c r="J207" s="469"/>
      <c r="O207" s="183"/>
    </row>
    <row r="208" spans="1:15" s="55" customFormat="1" ht="12.75" x14ac:dyDescent="0.2">
      <c r="B208" s="186"/>
      <c r="D208" s="99"/>
      <c r="G208" s="58"/>
      <c r="J208" s="469"/>
      <c r="O208" s="183"/>
    </row>
    <row r="209" spans="2:15" s="55" customFormat="1" ht="12.75" x14ac:dyDescent="0.2">
      <c r="B209" s="186"/>
      <c r="D209" s="99"/>
      <c r="G209" s="58"/>
      <c r="J209" s="469"/>
      <c r="O209" s="183"/>
    </row>
    <row r="210" spans="2:15" s="55" customFormat="1" ht="12.75" x14ac:dyDescent="0.2">
      <c r="B210" s="186"/>
      <c r="D210" s="99"/>
      <c r="G210" s="58"/>
      <c r="J210" s="469"/>
      <c r="O210" s="183"/>
    </row>
    <row r="211" spans="2:15" s="55" customFormat="1" ht="12.75" x14ac:dyDescent="0.2">
      <c r="B211" s="186"/>
      <c r="D211" s="99"/>
      <c r="G211" s="58"/>
      <c r="J211" s="469"/>
      <c r="O211" s="183"/>
    </row>
    <row r="212" spans="2:15" s="55" customFormat="1" ht="12.75" x14ac:dyDescent="0.2">
      <c r="B212" s="186"/>
      <c r="D212" s="99"/>
      <c r="G212" s="58"/>
      <c r="J212" s="469"/>
      <c r="O212" s="183"/>
    </row>
    <row r="213" spans="2:15" s="55" customFormat="1" ht="12.75" x14ac:dyDescent="0.2">
      <c r="B213" s="186"/>
      <c r="D213" s="99"/>
      <c r="G213" s="58"/>
      <c r="J213" s="469"/>
      <c r="O213" s="183"/>
    </row>
    <row r="214" spans="2:15" s="55" customFormat="1" ht="12.75" x14ac:dyDescent="0.2">
      <c r="B214" s="186"/>
      <c r="D214" s="99"/>
      <c r="G214" s="58"/>
      <c r="J214" s="469"/>
      <c r="O214" s="183"/>
    </row>
    <row r="215" spans="2:15" s="55" customFormat="1" ht="12.75" x14ac:dyDescent="0.2">
      <c r="B215" s="186"/>
      <c r="D215" s="99"/>
      <c r="G215" s="58"/>
      <c r="J215" s="469"/>
      <c r="O215" s="183"/>
    </row>
    <row r="216" spans="2:15" s="55" customFormat="1" ht="12.75" x14ac:dyDescent="0.2">
      <c r="B216" s="186"/>
      <c r="D216" s="99"/>
      <c r="G216" s="58"/>
      <c r="J216" s="469"/>
      <c r="O216" s="183"/>
    </row>
    <row r="217" spans="2:15" s="55" customFormat="1" ht="12.75" x14ac:dyDescent="0.2">
      <c r="B217" s="186"/>
      <c r="D217" s="99"/>
      <c r="G217" s="58"/>
      <c r="J217" s="469"/>
      <c r="O217" s="183"/>
    </row>
    <row r="218" spans="2:15" s="55" customFormat="1" ht="12.75" x14ac:dyDescent="0.2">
      <c r="B218" s="186"/>
      <c r="D218" s="99"/>
      <c r="G218" s="58"/>
      <c r="J218" s="469"/>
      <c r="O218" s="183"/>
    </row>
    <row r="219" spans="2:15" s="55" customFormat="1" ht="12.75" x14ac:dyDescent="0.2">
      <c r="B219" s="186"/>
      <c r="D219" s="99"/>
      <c r="G219" s="58"/>
      <c r="J219" s="469"/>
      <c r="O219" s="183"/>
    </row>
    <row r="220" spans="2:15" s="55" customFormat="1" ht="12.75" x14ac:dyDescent="0.2">
      <c r="B220" s="186"/>
      <c r="D220" s="99"/>
      <c r="G220" s="58"/>
      <c r="J220" s="469"/>
      <c r="O220" s="183"/>
    </row>
    <row r="221" spans="2:15" s="55" customFormat="1" ht="12.75" x14ac:dyDescent="0.2">
      <c r="B221" s="186"/>
      <c r="D221" s="99"/>
      <c r="G221" s="58"/>
      <c r="J221" s="469"/>
      <c r="O221" s="183"/>
    </row>
    <row r="222" spans="2:15" s="55" customFormat="1" ht="12.75" x14ac:dyDescent="0.2">
      <c r="B222" s="186"/>
      <c r="D222" s="99"/>
      <c r="G222" s="58"/>
      <c r="J222" s="469"/>
      <c r="O222" s="183"/>
    </row>
    <row r="223" spans="2:15" s="55" customFormat="1" ht="12.75" x14ac:dyDescent="0.2">
      <c r="B223" s="186"/>
      <c r="D223" s="99"/>
      <c r="G223" s="58"/>
      <c r="J223" s="469"/>
      <c r="O223" s="183"/>
    </row>
    <row r="224" spans="2:15" s="55" customFormat="1" ht="12.75" x14ac:dyDescent="0.2">
      <c r="B224" s="186"/>
      <c r="D224" s="99"/>
      <c r="G224" s="58"/>
      <c r="J224" s="469"/>
      <c r="O224" s="183"/>
    </row>
    <row r="225" spans="2:15" s="55" customFormat="1" ht="12.75" x14ac:dyDescent="0.2">
      <c r="B225" s="186"/>
      <c r="D225" s="99"/>
      <c r="G225" s="58"/>
      <c r="J225" s="469"/>
      <c r="O225" s="183"/>
    </row>
    <row r="226" spans="2:15" s="55" customFormat="1" ht="12.75" x14ac:dyDescent="0.2">
      <c r="B226" s="186"/>
      <c r="D226" s="99"/>
      <c r="G226" s="58"/>
      <c r="J226" s="469"/>
      <c r="O226" s="183"/>
    </row>
    <row r="227" spans="2:15" s="55" customFormat="1" ht="12.75" x14ac:dyDescent="0.2">
      <c r="B227" s="186"/>
      <c r="D227" s="99"/>
      <c r="G227" s="58"/>
      <c r="J227" s="469"/>
      <c r="O227" s="183"/>
    </row>
    <row r="228" spans="2:15" s="55" customFormat="1" ht="12.75" x14ac:dyDescent="0.2">
      <c r="B228" s="186"/>
      <c r="D228" s="99"/>
      <c r="G228" s="58"/>
      <c r="J228" s="469"/>
      <c r="O228" s="183"/>
    </row>
    <row r="229" spans="2:15" s="55" customFormat="1" ht="12.75" x14ac:dyDescent="0.2">
      <c r="B229" s="186"/>
      <c r="D229" s="99"/>
      <c r="G229" s="58"/>
      <c r="J229" s="469"/>
      <c r="O229" s="183"/>
    </row>
    <row r="230" spans="2:15" s="55" customFormat="1" ht="12.75" x14ac:dyDescent="0.2">
      <c r="B230" s="186"/>
      <c r="D230" s="99"/>
      <c r="G230" s="58"/>
      <c r="J230" s="469"/>
      <c r="O230" s="183"/>
    </row>
    <row r="231" spans="2:15" s="55" customFormat="1" ht="12.75" x14ac:dyDescent="0.2">
      <c r="B231" s="187"/>
      <c r="D231" s="99"/>
      <c r="G231" s="58"/>
      <c r="J231" s="469"/>
      <c r="O231" s="183"/>
    </row>
    <row r="232" spans="2:15" s="55" customFormat="1" ht="12.75" x14ac:dyDescent="0.2">
      <c r="B232" s="187"/>
      <c r="D232" s="99"/>
      <c r="G232" s="58"/>
      <c r="J232" s="469"/>
      <c r="O232" s="183"/>
    </row>
    <row r="233" spans="2:15" s="55" customFormat="1" ht="12.75" x14ac:dyDescent="0.2">
      <c r="B233" s="187"/>
      <c r="D233" s="99"/>
      <c r="G233" s="58"/>
      <c r="J233" s="469"/>
      <c r="O233" s="183"/>
    </row>
    <row r="234" spans="2:15" s="55" customFormat="1" ht="12.75" x14ac:dyDescent="0.2">
      <c r="B234" s="187"/>
      <c r="D234" s="99"/>
      <c r="G234" s="58"/>
      <c r="J234" s="469"/>
      <c r="O234" s="183"/>
    </row>
    <row r="235" spans="2:15" s="55" customFormat="1" ht="12.75" x14ac:dyDescent="0.2">
      <c r="B235" s="187"/>
      <c r="D235" s="99"/>
      <c r="G235" s="58"/>
      <c r="J235" s="469"/>
      <c r="O235" s="183"/>
    </row>
    <row r="236" spans="2:15" s="55" customFormat="1" ht="12.75" x14ac:dyDescent="0.2">
      <c r="B236" s="187"/>
      <c r="D236" s="99"/>
      <c r="G236" s="58"/>
      <c r="J236" s="469"/>
      <c r="O236" s="183"/>
    </row>
    <row r="237" spans="2:15" s="55" customFormat="1" ht="12.75" x14ac:dyDescent="0.2">
      <c r="B237" s="187"/>
      <c r="D237" s="99"/>
      <c r="G237" s="58"/>
      <c r="J237" s="469"/>
      <c r="O237" s="183"/>
    </row>
    <row r="238" spans="2:15" s="55" customFormat="1" ht="12.75" x14ac:dyDescent="0.2">
      <c r="B238" s="187"/>
      <c r="D238" s="99"/>
      <c r="G238" s="58"/>
      <c r="J238" s="469"/>
      <c r="O238" s="183"/>
    </row>
    <row r="239" spans="2:15" s="55" customFormat="1" ht="12.75" x14ac:dyDescent="0.2">
      <c r="B239" s="187"/>
      <c r="D239" s="99"/>
      <c r="G239" s="58"/>
      <c r="J239" s="469"/>
      <c r="O239" s="183"/>
    </row>
    <row r="240" spans="2:15" s="55" customFormat="1" ht="12.75" x14ac:dyDescent="0.2">
      <c r="B240" s="187"/>
      <c r="D240" s="99"/>
      <c r="G240" s="58"/>
      <c r="J240" s="469"/>
      <c r="O240" s="183"/>
    </row>
    <row r="241" spans="2:15" s="55" customFormat="1" ht="12.75" x14ac:dyDescent="0.2">
      <c r="B241" s="187"/>
      <c r="D241" s="99"/>
      <c r="G241" s="58"/>
      <c r="J241" s="469"/>
      <c r="O241" s="183"/>
    </row>
    <row r="242" spans="2:15" s="55" customFormat="1" ht="12.75" x14ac:dyDescent="0.2">
      <c r="B242" s="187"/>
      <c r="D242" s="99"/>
      <c r="G242" s="58"/>
      <c r="J242" s="469"/>
      <c r="O242" s="183"/>
    </row>
    <row r="243" spans="2:15" s="55" customFormat="1" ht="12.75" x14ac:dyDescent="0.2">
      <c r="B243" s="187"/>
      <c r="D243" s="99"/>
      <c r="G243" s="58"/>
      <c r="J243" s="469"/>
      <c r="O243" s="183"/>
    </row>
    <row r="244" spans="2:15" s="55" customFormat="1" ht="12.75" x14ac:dyDescent="0.2">
      <c r="B244" s="187"/>
      <c r="D244" s="99"/>
      <c r="G244" s="58"/>
      <c r="J244" s="469"/>
      <c r="O244" s="183"/>
    </row>
    <row r="245" spans="2:15" s="55" customFormat="1" ht="12.75" x14ac:dyDescent="0.2">
      <c r="B245" s="187"/>
      <c r="D245" s="99"/>
      <c r="G245" s="58"/>
      <c r="J245" s="469"/>
      <c r="O245" s="183"/>
    </row>
    <row r="246" spans="2:15" s="55" customFormat="1" ht="12.75" x14ac:dyDescent="0.2">
      <c r="B246" s="187"/>
      <c r="D246" s="99"/>
      <c r="G246" s="58"/>
      <c r="J246" s="469"/>
      <c r="O246" s="183"/>
    </row>
    <row r="247" spans="2:15" s="55" customFormat="1" ht="12.75" x14ac:dyDescent="0.2">
      <c r="B247" s="187"/>
      <c r="D247" s="99"/>
      <c r="G247" s="58"/>
      <c r="J247" s="469"/>
      <c r="O247" s="183"/>
    </row>
    <row r="248" spans="2:15" s="55" customFormat="1" ht="12.75" x14ac:dyDescent="0.2">
      <c r="B248" s="187"/>
      <c r="D248" s="99"/>
      <c r="G248" s="58"/>
      <c r="J248" s="469"/>
      <c r="O248" s="183"/>
    </row>
    <row r="249" spans="2:15" s="55" customFormat="1" ht="12.75" x14ac:dyDescent="0.2">
      <c r="B249" s="187"/>
      <c r="D249" s="99"/>
      <c r="G249" s="58"/>
      <c r="J249" s="469"/>
      <c r="O249" s="183"/>
    </row>
    <row r="250" spans="2:15" s="55" customFormat="1" ht="12.75" x14ac:dyDescent="0.2">
      <c r="B250" s="187"/>
      <c r="D250" s="99"/>
      <c r="G250" s="58"/>
      <c r="J250" s="469"/>
      <c r="O250" s="183"/>
    </row>
    <row r="251" spans="2:15" s="55" customFormat="1" ht="12.75" x14ac:dyDescent="0.2">
      <c r="B251" s="187"/>
      <c r="D251" s="99"/>
      <c r="G251" s="58"/>
      <c r="J251" s="469"/>
      <c r="O251" s="183"/>
    </row>
    <row r="252" spans="2:15" s="55" customFormat="1" ht="12.75" x14ac:dyDescent="0.2">
      <c r="B252" s="187"/>
      <c r="D252" s="99"/>
      <c r="G252" s="58"/>
      <c r="J252" s="469"/>
      <c r="O252" s="183"/>
    </row>
    <row r="253" spans="2:15" s="55" customFormat="1" ht="12.75" x14ac:dyDescent="0.2">
      <c r="B253" s="187"/>
      <c r="D253" s="99"/>
      <c r="G253" s="58"/>
      <c r="J253" s="469"/>
      <c r="O253" s="183"/>
    </row>
    <row r="254" spans="2:15" s="55" customFormat="1" ht="12.75" x14ac:dyDescent="0.2">
      <c r="B254" s="187"/>
      <c r="D254" s="99"/>
      <c r="G254" s="58"/>
      <c r="J254" s="469"/>
      <c r="O254" s="183"/>
    </row>
    <row r="255" spans="2:15" s="55" customFormat="1" ht="12.75" x14ac:dyDescent="0.2">
      <c r="B255" s="187"/>
      <c r="D255" s="99"/>
      <c r="G255" s="58"/>
      <c r="J255" s="469"/>
      <c r="O255" s="183"/>
    </row>
    <row r="256" spans="2:15" s="55" customFormat="1" ht="12.75" x14ac:dyDescent="0.2">
      <c r="B256" s="187"/>
      <c r="D256" s="99"/>
      <c r="G256" s="58"/>
      <c r="J256" s="469"/>
      <c r="O256" s="183"/>
    </row>
    <row r="257" spans="2:15" s="55" customFormat="1" ht="12.75" x14ac:dyDescent="0.2">
      <c r="B257" s="187"/>
      <c r="D257" s="99"/>
      <c r="G257" s="58"/>
      <c r="J257" s="469"/>
      <c r="O257" s="183"/>
    </row>
    <row r="258" spans="2:15" s="55" customFormat="1" ht="12.75" x14ac:dyDescent="0.2">
      <c r="B258" s="187"/>
      <c r="D258" s="99"/>
      <c r="G258" s="58"/>
      <c r="J258" s="469"/>
      <c r="O258" s="183"/>
    </row>
    <row r="259" spans="2:15" s="55" customFormat="1" ht="12.75" x14ac:dyDescent="0.2">
      <c r="B259" s="187"/>
      <c r="D259" s="99"/>
      <c r="G259" s="58"/>
      <c r="J259" s="469"/>
      <c r="O259" s="183"/>
    </row>
    <row r="260" spans="2:15" s="55" customFormat="1" ht="12.75" x14ac:dyDescent="0.2">
      <c r="B260" s="187"/>
      <c r="D260" s="99"/>
      <c r="G260" s="58"/>
      <c r="J260" s="469"/>
      <c r="O260" s="183"/>
    </row>
    <row r="261" spans="2:15" s="55" customFormat="1" ht="12.75" x14ac:dyDescent="0.2">
      <c r="B261" s="187"/>
      <c r="D261" s="99"/>
      <c r="G261" s="58"/>
      <c r="J261" s="469"/>
      <c r="O261" s="183"/>
    </row>
    <row r="262" spans="2:15" s="55" customFormat="1" ht="12.75" x14ac:dyDescent="0.2">
      <c r="B262" s="187"/>
      <c r="D262" s="99"/>
      <c r="G262" s="58"/>
      <c r="J262" s="469"/>
      <c r="O262" s="183"/>
    </row>
    <row r="263" spans="2:15" s="55" customFormat="1" ht="12.75" x14ac:dyDescent="0.2">
      <c r="B263" s="187"/>
      <c r="D263" s="99"/>
      <c r="G263" s="58"/>
      <c r="J263" s="469"/>
      <c r="O263" s="183"/>
    </row>
    <row r="264" spans="2:15" s="55" customFormat="1" ht="12.75" x14ac:dyDescent="0.2">
      <c r="B264" s="187"/>
      <c r="D264" s="99"/>
      <c r="G264" s="58"/>
      <c r="J264" s="469"/>
      <c r="O264" s="183"/>
    </row>
    <row r="265" spans="2:15" s="55" customFormat="1" ht="12.75" x14ac:dyDescent="0.2">
      <c r="B265" s="187"/>
      <c r="D265" s="99"/>
      <c r="G265" s="58"/>
      <c r="J265" s="469"/>
      <c r="O265" s="183"/>
    </row>
    <row r="266" spans="2:15" s="55" customFormat="1" ht="12.75" x14ac:dyDescent="0.2">
      <c r="B266" s="187"/>
      <c r="D266" s="99"/>
      <c r="G266" s="58"/>
      <c r="J266" s="469"/>
      <c r="O266" s="183"/>
    </row>
    <row r="267" spans="2:15" s="55" customFormat="1" ht="12.75" x14ac:dyDescent="0.2">
      <c r="B267" s="187"/>
      <c r="D267" s="99"/>
      <c r="G267" s="58"/>
      <c r="J267" s="469"/>
      <c r="O267" s="183"/>
    </row>
    <row r="268" spans="2:15" s="55" customFormat="1" ht="12.75" x14ac:dyDescent="0.2">
      <c r="B268" s="187"/>
      <c r="D268" s="99"/>
      <c r="G268" s="58"/>
      <c r="J268" s="469"/>
      <c r="O268" s="183"/>
    </row>
    <row r="269" spans="2:15" s="55" customFormat="1" ht="12.75" x14ac:dyDescent="0.2">
      <c r="B269" s="187"/>
      <c r="D269" s="99"/>
      <c r="G269" s="58"/>
      <c r="J269" s="469"/>
      <c r="O269" s="183"/>
    </row>
    <row r="270" spans="2:15" s="55" customFormat="1" ht="12.75" x14ac:dyDescent="0.2">
      <c r="B270" s="187"/>
      <c r="D270" s="99"/>
      <c r="G270" s="58"/>
      <c r="J270" s="469"/>
      <c r="O270" s="183"/>
    </row>
    <row r="271" spans="2:15" s="55" customFormat="1" ht="12.75" x14ac:dyDescent="0.2">
      <c r="B271" s="187"/>
      <c r="D271" s="99"/>
      <c r="G271" s="58"/>
      <c r="J271" s="469"/>
      <c r="O271" s="183"/>
    </row>
    <row r="272" spans="2:15" s="55" customFormat="1" ht="12.75" x14ac:dyDescent="0.2">
      <c r="B272" s="187"/>
      <c r="D272" s="99"/>
      <c r="G272" s="58"/>
      <c r="J272" s="469"/>
      <c r="O272" s="183"/>
    </row>
    <row r="273" spans="2:15" s="55" customFormat="1" ht="12.75" x14ac:dyDescent="0.2">
      <c r="B273" s="187"/>
      <c r="D273" s="99"/>
      <c r="G273" s="58"/>
      <c r="J273" s="469"/>
      <c r="O273" s="183"/>
    </row>
    <row r="274" spans="2:15" s="55" customFormat="1" ht="12.75" x14ac:dyDescent="0.2">
      <c r="B274" s="187"/>
      <c r="D274" s="99"/>
      <c r="G274" s="58"/>
      <c r="J274" s="469"/>
      <c r="O274" s="183"/>
    </row>
    <row r="275" spans="2:15" s="55" customFormat="1" ht="12.75" x14ac:dyDescent="0.2">
      <c r="B275" s="187"/>
      <c r="D275" s="99"/>
      <c r="G275" s="58"/>
      <c r="J275" s="469"/>
      <c r="O275" s="183"/>
    </row>
    <row r="276" spans="2:15" s="55" customFormat="1" ht="12.75" x14ac:dyDescent="0.2">
      <c r="B276" s="187"/>
      <c r="D276" s="99"/>
      <c r="G276" s="58"/>
      <c r="J276" s="469"/>
      <c r="O276" s="183"/>
    </row>
    <row r="277" spans="2:15" s="55" customFormat="1" ht="12.75" x14ac:dyDescent="0.2">
      <c r="B277" s="187"/>
      <c r="D277" s="99"/>
      <c r="G277" s="58"/>
      <c r="J277" s="469"/>
      <c r="O277" s="183"/>
    </row>
    <row r="278" spans="2:15" s="55" customFormat="1" ht="12.75" x14ac:dyDescent="0.2">
      <c r="B278" s="187"/>
      <c r="D278" s="99"/>
      <c r="G278" s="58"/>
      <c r="J278" s="469"/>
      <c r="O278" s="183"/>
    </row>
    <row r="279" spans="2:15" s="55" customFormat="1" ht="12.75" x14ac:dyDescent="0.2">
      <c r="B279" s="187"/>
      <c r="D279" s="99"/>
      <c r="G279" s="58"/>
      <c r="J279" s="469"/>
      <c r="O279" s="183"/>
    </row>
    <row r="280" spans="2:15" s="55" customFormat="1" ht="12.75" x14ac:dyDescent="0.2">
      <c r="B280" s="187"/>
      <c r="D280" s="99"/>
      <c r="G280" s="58"/>
      <c r="J280" s="469"/>
      <c r="O280" s="183"/>
    </row>
    <row r="281" spans="2:15" s="55" customFormat="1" ht="12.75" x14ac:dyDescent="0.2">
      <c r="B281" s="187"/>
      <c r="D281" s="99"/>
      <c r="G281" s="58"/>
      <c r="J281" s="469"/>
      <c r="O281" s="183"/>
    </row>
    <row r="282" spans="2:15" s="55" customFormat="1" ht="12.75" x14ac:dyDescent="0.2">
      <c r="B282" s="187"/>
      <c r="D282" s="99"/>
      <c r="G282" s="58"/>
      <c r="J282" s="469"/>
      <c r="O282" s="183"/>
    </row>
    <row r="283" spans="2:15" s="55" customFormat="1" ht="12.75" x14ac:dyDescent="0.2">
      <c r="B283" s="187"/>
      <c r="D283" s="99"/>
      <c r="G283" s="58"/>
      <c r="J283" s="469"/>
      <c r="O283" s="183"/>
    </row>
    <row r="284" spans="2:15" s="55" customFormat="1" ht="12.75" x14ac:dyDescent="0.2">
      <c r="B284" s="187"/>
      <c r="D284" s="99"/>
      <c r="G284" s="58"/>
      <c r="J284" s="469"/>
      <c r="O284" s="183"/>
    </row>
    <row r="285" spans="2:15" s="55" customFormat="1" ht="12.75" x14ac:dyDescent="0.2">
      <c r="B285" s="187"/>
      <c r="D285" s="99"/>
      <c r="G285" s="58"/>
      <c r="J285" s="469"/>
      <c r="O285" s="183"/>
    </row>
    <row r="286" spans="2:15" s="55" customFormat="1" ht="12.75" x14ac:dyDescent="0.2">
      <c r="B286" s="187"/>
      <c r="D286" s="99"/>
      <c r="G286" s="58"/>
      <c r="J286" s="469"/>
      <c r="O286" s="183"/>
    </row>
    <row r="287" spans="2:15" s="55" customFormat="1" ht="12.75" x14ac:dyDescent="0.2">
      <c r="B287" s="187"/>
      <c r="D287" s="99"/>
      <c r="G287" s="58"/>
      <c r="J287" s="469"/>
      <c r="O287" s="183"/>
    </row>
    <row r="288" spans="2:15" s="55" customFormat="1" ht="12.75" x14ac:dyDescent="0.2">
      <c r="B288" s="187"/>
      <c r="D288" s="99"/>
      <c r="G288" s="58"/>
      <c r="J288" s="469"/>
      <c r="O288" s="183"/>
    </row>
    <row r="289" spans="2:15" s="55" customFormat="1" ht="12.75" x14ac:dyDescent="0.2">
      <c r="B289" s="187"/>
      <c r="D289" s="99"/>
      <c r="G289" s="58"/>
      <c r="J289" s="469"/>
      <c r="O289" s="183"/>
    </row>
    <row r="290" spans="2:15" s="55" customFormat="1" ht="12.75" x14ac:dyDescent="0.2">
      <c r="B290" s="187"/>
      <c r="D290" s="99"/>
      <c r="G290" s="58"/>
      <c r="J290" s="469"/>
      <c r="O290" s="183"/>
    </row>
    <row r="291" spans="2:15" s="55" customFormat="1" ht="12.75" x14ac:dyDescent="0.2">
      <c r="B291" s="187"/>
      <c r="D291" s="99"/>
      <c r="G291" s="58"/>
      <c r="J291" s="469"/>
      <c r="O291" s="183"/>
    </row>
    <row r="292" spans="2:15" s="55" customFormat="1" ht="12.75" x14ac:dyDescent="0.2">
      <c r="B292" s="187"/>
      <c r="D292" s="99"/>
      <c r="G292" s="58"/>
      <c r="J292" s="469"/>
      <c r="O292" s="183"/>
    </row>
    <row r="293" spans="2:15" s="55" customFormat="1" ht="12.75" x14ac:dyDescent="0.2">
      <c r="B293" s="187"/>
      <c r="D293" s="99"/>
      <c r="G293" s="58"/>
      <c r="J293" s="469"/>
      <c r="O293" s="183"/>
    </row>
    <row r="294" spans="2:15" s="55" customFormat="1" ht="12.75" x14ac:dyDescent="0.2">
      <c r="B294" s="187"/>
      <c r="D294" s="99"/>
      <c r="G294" s="58"/>
      <c r="J294" s="469"/>
      <c r="O294" s="183"/>
    </row>
    <row r="295" spans="2:15" s="55" customFormat="1" ht="12.75" x14ac:dyDescent="0.2">
      <c r="B295" s="187"/>
      <c r="D295" s="99"/>
      <c r="G295" s="58"/>
      <c r="J295" s="469"/>
      <c r="O295" s="183"/>
    </row>
    <row r="296" spans="2:15" s="55" customFormat="1" ht="12.75" x14ac:dyDescent="0.2">
      <c r="B296" s="187"/>
      <c r="D296" s="99"/>
      <c r="G296" s="58"/>
      <c r="J296" s="469"/>
      <c r="O296" s="183"/>
    </row>
    <row r="297" spans="2:15" s="55" customFormat="1" ht="12.75" x14ac:dyDescent="0.2">
      <c r="B297" s="187"/>
      <c r="D297" s="99"/>
      <c r="G297" s="58"/>
      <c r="J297" s="469"/>
      <c r="O297" s="183"/>
    </row>
    <row r="298" spans="2:15" s="55" customFormat="1" ht="12.75" x14ac:dyDescent="0.2">
      <c r="B298" s="187"/>
      <c r="D298" s="99"/>
      <c r="G298" s="58"/>
      <c r="J298" s="469"/>
      <c r="O298" s="183"/>
    </row>
    <row r="299" spans="2:15" s="55" customFormat="1" ht="12.75" x14ac:dyDescent="0.2">
      <c r="B299" s="187"/>
      <c r="D299" s="99"/>
      <c r="G299" s="58"/>
      <c r="J299" s="469"/>
      <c r="O299" s="183"/>
    </row>
    <row r="300" spans="2:15" s="55" customFormat="1" ht="12.75" x14ac:dyDescent="0.2">
      <c r="B300" s="187"/>
      <c r="D300" s="99"/>
      <c r="G300" s="58"/>
      <c r="J300" s="469"/>
      <c r="O300" s="183"/>
    </row>
    <row r="301" spans="2:15" s="55" customFormat="1" ht="12.75" x14ac:dyDescent="0.2">
      <c r="B301" s="187"/>
      <c r="D301" s="99"/>
      <c r="G301" s="58"/>
      <c r="J301" s="469"/>
      <c r="O301" s="183"/>
    </row>
    <row r="302" spans="2:15" s="55" customFormat="1" ht="12.75" x14ac:dyDescent="0.2">
      <c r="B302" s="187"/>
      <c r="D302" s="99"/>
      <c r="G302" s="58"/>
      <c r="J302" s="469"/>
      <c r="O302" s="183"/>
    </row>
    <row r="303" spans="2:15" s="55" customFormat="1" ht="12.75" x14ac:dyDescent="0.2">
      <c r="B303" s="187"/>
      <c r="D303" s="99"/>
      <c r="G303" s="58"/>
      <c r="J303" s="469"/>
      <c r="O303" s="183"/>
    </row>
    <row r="304" spans="2:15" s="55" customFormat="1" ht="12.75" x14ac:dyDescent="0.2">
      <c r="B304" s="187"/>
      <c r="D304" s="99"/>
      <c r="G304" s="58"/>
      <c r="J304" s="469"/>
      <c r="O304" s="183"/>
    </row>
    <row r="305" spans="2:15" s="55" customFormat="1" ht="12.75" x14ac:dyDescent="0.2">
      <c r="B305" s="187"/>
      <c r="D305" s="99"/>
      <c r="G305" s="58"/>
      <c r="J305" s="469"/>
      <c r="O305" s="183"/>
    </row>
    <row r="306" spans="2:15" s="55" customFormat="1" ht="12.75" x14ac:dyDescent="0.2">
      <c r="B306" s="187"/>
      <c r="D306" s="99"/>
      <c r="G306" s="58"/>
      <c r="J306" s="469"/>
      <c r="O306" s="183"/>
    </row>
    <row r="307" spans="2:15" s="55" customFormat="1" ht="12.75" x14ac:dyDescent="0.2">
      <c r="B307" s="187"/>
      <c r="D307" s="99"/>
      <c r="G307" s="58"/>
      <c r="J307" s="469"/>
      <c r="O307" s="183"/>
    </row>
    <row r="308" spans="2:15" s="55" customFormat="1" ht="12.75" x14ac:dyDescent="0.2">
      <c r="B308" s="187"/>
      <c r="D308" s="99"/>
      <c r="G308" s="58"/>
      <c r="J308" s="469"/>
      <c r="O308" s="183"/>
    </row>
    <row r="309" spans="2:15" s="55" customFormat="1" ht="12.75" x14ac:dyDescent="0.2">
      <c r="B309" s="187"/>
      <c r="D309" s="99"/>
      <c r="G309" s="58"/>
      <c r="J309" s="469"/>
      <c r="O309" s="183"/>
    </row>
    <row r="310" spans="2:15" s="55" customFormat="1" ht="12.75" x14ac:dyDescent="0.2">
      <c r="B310" s="187"/>
      <c r="D310" s="99"/>
      <c r="G310" s="58"/>
      <c r="J310" s="469"/>
      <c r="O310" s="183"/>
    </row>
    <row r="311" spans="2:15" s="55" customFormat="1" ht="12.75" x14ac:dyDescent="0.2">
      <c r="B311" s="187"/>
      <c r="D311" s="99"/>
      <c r="G311" s="58"/>
      <c r="J311" s="469"/>
      <c r="O311" s="183"/>
    </row>
    <row r="312" spans="2:15" s="55" customFormat="1" ht="12.75" x14ac:dyDescent="0.2">
      <c r="B312" s="187"/>
      <c r="D312" s="99"/>
      <c r="G312" s="58"/>
      <c r="J312" s="469"/>
      <c r="O312" s="183"/>
    </row>
    <row r="313" spans="2:15" s="55" customFormat="1" ht="12.75" x14ac:dyDescent="0.2">
      <c r="B313" s="187"/>
      <c r="D313" s="99"/>
      <c r="G313" s="58"/>
      <c r="J313" s="469"/>
      <c r="O313" s="183"/>
    </row>
    <row r="314" spans="2:15" s="55" customFormat="1" ht="12.75" x14ac:dyDescent="0.2">
      <c r="B314" s="187"/>
      <c r="D314" s="99"/>
      <c r="G314" s="58"/>
      <c r="J314" s="469"/>
      <c r="O314" s="183"/>
    </row>
    <row r="315" spans="2:15" s="55" customFormat="1" ht="12.75" x14ac:dyDescent="0.2">
      <c r="B315" s="187"/>
      <c r="D315" s="99"/>
      <c r="G315" s="58"/>
      <c r="J315" s="469"/>
      <c r="O315" s="183"/>
    </row>
    <row r="316" spans="2:15" s="55" customFormat="1" ht="12.75" x14ac:dyDescent="0.2">
      <c r="B316" s="187"/>
      <c r="D316" s="99"/>
      <c r="G316" s="58"/>
      <c r="J316" s="469"/>
      <c r="O316" s="183"/>
    </row>
    <row r="317" spans="2:15" s="55" customFormat="1" ht="12.75" x14ac:dyDescent="0.2">
      <c r="B317" s="187"/>
      <c r="D317" s="99"/>
      <c r="G317" s="58"/>
      <c r="J317" s="469"/>
      <c r="O317" s="183"/>
    </row>
    <row r="318" spans="2:15" s="55" customFormat="1" ht="12.75" x14ac:dyDescent="0.2">
      <c r="B318" s="187"/>
      <c r="D318" s="99"/>
      <c r="G318" s="58"/>
      <c r="J318" s="469"/>
      <c r="O318" s="183"/>
    </row>
    <row r="319" spans="2:15" s="55" customFormat="1" ht="12.75" x14ac:dyDescent="0.2">
      <c r="B319" s="187"/>
      <c r="D319" s="99"/>
      <c r="G319" s="58"/>
      <c r="J319" s="469"/>
      <c r="O319" s="183"/>
    </row>
    <row r="320" spans="2:15" s="55" customFormat="1" ht="12.75" x14ac:dyDescent="0.2">
      <c r="B320" s="187"/>
      <c r="D320" s="99"/>
      <c r="G320" s="58"/>
      <c r="J320" s="469"/>
      <c r="O320" s="183"/>
    </row>
    <row r="321" spans="2:15" s="55" customFormat="1" ht="12.75" x14ac:dyDescent="0.2">
      <c r="B321" s="187"/>
      <c r="D321" s="99"/>
      <c r="G321" s="58"/>
      <c r="J321" s="469"/>
      <c r="O321" s="183"/>
    </row>
    <row r="322" spans="2:15" s="55" customFormat="1" ht="12.75" x14ac:dyDescent="0.2">
      <c r="B322" s="187"/>
      <c r="D322" s="99"/>
      <c r="G322" s="58"/>
      <c r="J322" s="469"/>
      <c r="O322" s="183"/>
    </row>
    <row r="323" spans="2:15" s="55" customFormat="1" ht="12.75" x14ac:dyDescent="0.2">
      <c r="B323" s="187"/>
      <c r="D323" s="99"/>
      <c r="G323" s="58"/>
      <c r="J323" s="469"/>
      <c r="O323" s="183"/>
    </row>
    <row r="324" spans="2:15" s="55" customFormat="1" ht="12.75" x14ac:dyDescent="0.2">
      <c r="B324" s="187"/>
      <c r="D324" s="99"/>
      <c r="G324" s="58"/>
      <c r="J324" s="469"/>
      <c r="O324" s="183"/>
    </row>
    <row r="325" spans="2:15" s="55" customFormat="1" ht="12.75" x14ac:dyDescent="0.2">
      <c r="B325" s="187"/>
      <c r="D325" s="99"/>
      <c r="G325" s="58"/>
      <c r="J325" s="469"/>
      <c r="O325" s="183"/>
    </row>
    <row r="326" spans="2:15" s="55" customFormat="1" ht="12.75" x14ac:dyDescent="0.2">
      <c r="B326" s="187"/>
      <c r="D326" s="99"/>
      <c r="G326" s="58"/>
      <c r="J326" s="469"/>
      <c r="O326" s="183"/>
    </row>
    <row r="327" spans="2:15" s="55" customFormat="1" ht="12.75" x14ac:dyDescent="0.2">
      <c r="B327" s="187"/>
      <c r="D327" s="99"/>
      <c r="G327" s="58"/>
      <c r="J327" s="469"/>
      <c r="O327" s="183"/>
    </row>
    <row r="328" spans="2:15" s="55" customFormat="1" ht="12.75" x14ac:dyDescent="0.2">
      <c r="B328" s="187"/>
      <c r="D328" s="99"/>
      <c r="G328" s="58"/>
      <c r="J328" s="469"/>
      <c r="O328" s="183"/>
    </row>
    <row r="329" spans="2:15" s="55" customFormat="1" ht="12.75" x14ac:dyDescent="0.2">
      <c r="B329" s="187"/>
      <c r="D329" s="99"/>
      <c r="G329" s="58"/>
      <c r="J329" s="469"/>
      <c r="O329" s="183"/>
    </row>
    <row r="330" spans="2:15" s="55" customFormat="1" ht="12.75" x14ac:dyDescent="0.2">
      <c r="B330" s="187"/>
      <c r="D330" s="99"/>
      <c r="G330" s="58"/>
      <c r="J330" s="469"/>
      <c r="O330" s="183"/>
    </row>
    <row r="331" spans="2:15" s="55" customFormat="1" ht="12.75" x14ac:dyDescent="0.2">
      <c r="B331" s="187"/>
      <c r="D331" s="99"/>
      <c r="G331" s="58"/>
      <c r="J331" s="469"/>
      <c r="O331" s="183"/>
    </row>
    <row r="332" spans="2:15" s="55" customFormat="1" ht="12.75" x14ac:dyDescent="0.2">
      <c r="B332" s="187"/>
      <c r="D332" s="99"/>
      <c r="G332" s="58"/>
      <c r="J332" s="469"/>
      <c r="O332" s="183"/>
    </row>
    <row r="333" spans="2:15" s="55" customFormat="1" ht="12.75" x14ac:dyDescent="0.2">
      <c r="B333" s="187"/>
      <c r="D333" s="99"/>
      <c r="G333" s="58"/>
      <c r="J333" s="469"/>
      <c r="O333" s="183"/>
    </row>
    <row r="334" spans="2:15" s="55" customFormat="1" ht="12.75" x14ac:dyDescent="0.2">
      <c r="B334" s="187"/>
      <c r="D334" s="99"/>
      <c r="G334" s="58"/>
      <c r="J334" s="469"/>
      <c r="O334" s="183"/>
    </row>
    <row r="335" spans="2:15" s="55" customFormat="1" ht="12.75" x14ac:dyDescent="0.2">
      <c r="B335" s="187"/>
      <c r="D335" s="99"/>
      <c r="G335" s="58"/>
      <c r="J335" s="469"/>
      <c r="O335" s="183"/>
    </row>
    <row r="336" spans="2:15" s="55" customFormat="1" ht="12.75" x14ac:dyDescent="0.2">
      <c r="B336" s="187"/>
      <c r="D336" s="99"/>
      <c r="G336" s="58"/>
      <c r="J336" s="469"/>
      <c r="O336" s="183"/>
    </row>
    <row r="337" spans="2:15" s="55" customFormat="1" ht="12.75" x14ac:dyDescent="0.2">
      <c r="B337" s="187"/>
      <c r="D337" s="99"/>
      <c r="G337" s="58"/>
      <c r="J337" s="469"/>
      <c r="O337" s="183"/>
    </row>
    <row r="338" spans="2:15" s="55" customFormat="1" ht="12.75" x14ac:dyDescent="0.2">
      <c r="B338" s="187"/>
      <c r="D338" s="99"/>
      <c r="G338" s="58"/>
      <c r="J338" s="469"/>
      <c r="O338" s="183"/>
    </row>
    <row r="339" spans="2:15" s="55" customFormat="1" ht="12.75" x14ac:dyDescent="0.2">
      <c r="B339" s="187"/>
      <c r="D339" s="99"/>
      <c r="G339" s="58"/>
      <c r="J339" s="469"/>
      <c r="O339" s="183"/>
    </row>
    <row r="340" spans="2:15" s="55" customFormat="1" ht="12.75" x14ac:dyDescent="0.2">
      <c r="B340" s="187"/>
      <c r="D340" s="99"/>
      <c r="G340" s="58"/>
      <c r="J340" s="469"/>
      <c r="O340" s="183"/>
    </row>
    <row r="341" spans="2:15" s="55" customFormat="1" ht="12.75" x14ac:dyDescent="0.2">
      <c r="B341" s="187"/>
      <c r="D341" s="99"/>
      <c r="G341" s="58"/>
      <c r="J341" s="469"/>
      <c r="O341" s="183"/>
    </row>
    <row r="342" spans="2:15" s="55" customFormat="1" ht="12.75" x14ac:dyDescent="0.2">
      <c r="B342" s="187"/>
      <c r="D342" s="99"/>
      <c r="G342" s="58"/>
      <c r="J342" s="469"/>
      <c r="O342" s="183"/>
    </row>
    <row r="343" spans="2:15" s="55" customFormat="1" ht="12.75" x14ac:dyDescent="0.2">
      <c r="B343" s="187"/>
      <c r="D343" s="99"/>
      <c r="G343" s="58"/>
      <c r="J343" s="469"/>
      <c r="O343" s="183"/>
    </row>
    <row r="344" spans="2:15" s="55" customFormat="1" ht="12.75" x14ac:dyDescent="0.2">
      <c r="B344" s="187"/>
      <c r="D344" s="99"/>
      <c r="G344" s="58"/>
      <c r="J344" s="469"/>
      <c r="O344" s="183"/>
    </row>
    <row r="345" spans="2:15" s="55" customFormat="1" ht="12.75" x14ac:dyDescent="0.2">
      <c r="B345" s="187"/>
      <c r="D345" s="99"/>
      <c r="G345" s="58"/>
      <c r="J345" s="469"/>
      <c r="O345" s="183"/>
    </row>
    <row r="346" spans="2:15" s="55" customFormat="1" ht="12.75" x14ac:dyDescent="0.2">
      <c r="B346" s="187"/>
      <c r="D346" s="99"/>
      <c r="G346" s="58"/>
      <c r="J346" s="469"/>
      <c r="O346" s="183"/>
    </row>
    <row r="347" spans="2:15" s="55" customFormat="1" ht="12.75" x14ac:dyDescent="0.2">
      <c r="B347" s="187"/>
      <c r="D347" s="99"/>
      <c r="G347" s="58"/>
      <c r="J347" s="469"/>
      <c r="O347" s="183"/>
    </row>
    <row r="348" spans="2:15" s="55" customFormat="1" ht="12.75" x14ac:dyDescent="0.2">
      <c r="B348" s="187"/>
      <c r="D348" s="99"/>
      <c r="G348" s="58"/>
      <c r="J348" s="469"/>
      <c r="O348" s="183"/>
    </row>
    <row r="349" spans="2:15" s="55" customFormat="1" ht="12.75" x14ac:dyDescent="0.2">
      <c r="B349" s="187"/>
      <c r="D349" s="99"/>
      <c r="G349" s="58"/>
      <c r="J349" s="469"/>
      <c r="O349" s="183"/>
    </row>
    <row r="350" spans="2:15" s="55" customFormat="1" ht="12.75" x14ac:dyDescent="0.2">
      <c r="B350" s="187"/>
      <c r="D350" s="99"/>
      <c r="G350" s="58"/>
      <c r="J350" s="469"/>
      <c r="O350" s="183"/>
    </row>
    <row r="351" spans="2:15" s="55" customFormat="1" ht="12.75" x14ac:dyDescent="0.2">
      <c r="B351" s="187"/>
      <c r="D351" s="99"/>
      <c r="G351" s="58"/>
      <c r="J351" s="469"/>
      <c r="O351" s="183"/>
    </row>
    <row r="352" spans="2:15" s="55" customFormat="1" ht="12.75" x14ac:dyDescent="0.2">
      <c r="B352" s="187"/>
      <c r="D352" s="99"/>
      <c r="G352" s="58"/>
      <c r="J352" s="469"/>
      <c r="O352" s="183"/>
    </row>
    <row r="353" spans="2:15" s="55" customFormat="1" ht="12.75" x14ac:dyDescent="0.2">
      <c r="B353" s="187"/>
      <c r="D353" s="99"/>
      <c r="G353" s="58"/>
      <c r="J353" s="469"/>
      <c r="O353" s="183"/>
    </row>
    <row r="354" spans="2:15" s="55" customFormat="1" ht="12.75" x14ac:dyDescent="0.2">
      <c r="B354" s="187"/>
      <c r="D354" s="99"/>
      <c r="G354" s="58"/>
      <c r="J354" s="469"/>
      <c r="O354" s="183"/>
    </row>
    <row r="355" spans="2:15" s="55" customFormat="1" ht="12.75" x14ac:dyDescent="0.2">
      <c r="B355" s="187"/>
      <c r="D355" s="99"/>
      <c r="G355" s="58"/>
      <c r="J355" s="469"/>
      <c r="O355" s="183"/>
    </row>
    <row r="356" spans="2:15" s="55" customFormat="1" ht="12.75" x14ac:dyDescent="0.2">
      <c r="B356" s="187"/>
      <c r="D356" s="99"/>
      <c r="G356" s="58"/>
      <c r="J356" s="469"/>
      <c r="O356" s="183"/>
    </row>
    <row r="357" spans="2:15" s="55" customFormat="1" ht="12.75" x14ac:dyDescent="0.2">
      <c r="B357" s="187"/>
      <c r="D357" s="99"/>
      <c r="G357" s="58"/>
      <c r="J357" s="469"/>
      <c r="O357" s="183"/>
    </row>
    <row r="358" spans="2:15" s="55" customFormat="1" ht="12.75" x14ac:dyDescent="0.2">
      <c r="B358" s="187"/>
      <c r="D358" s="99"/>
      <c r="G358" s="58"/>
      <c r="J358" s="469"/>
      <c r="O358" s="183"/>
    </row>
    <row r="359" spans="2:15" s="55" customFormat="1" ht="12.75" x14ac:dyDescent="0.2">
      <c r="B359" s="187"/>
      <c r="D359" s="99"/>
      <c r="G359" s="58"/>
      <c r="J359" s="469"/>
      <c r="O359" s="183"/>
    </row>
    <row r="360" spans="2:15" s="55" customFormat="1" ht="12.75" x14ac:dyDescent="0.2">
      <c r="B360" s="187"/>
      <c r="D360" s="99"/>
      <c r="G360" s="58"/>
      <c r="J360" s="469"/>
      <c r="O360" s="183"/>
    </row>
    <row r="361" spans="2:15" s="55" customFormat="1" ht="12.75" x14ac:dyDescent="0.2">
      <c r="B361" s="187"/>
      <c r="D361" s="99"/>
      <c r="G361" s="58"/>
      <c r="J361" s="469"/>
      <c r="O361" s="183"/>
    </row>
    <row r="362" spans="2:15" s="55" customFormat="1" ht="12.75" x14ac:dyDescent="0.2">
      <c r="B362" s="187"/>
      <c r="D362" s="99"/>
      <c r="G362" s="58"/>
      <c r="J362" s="469"/>
      <c r="O362" s="183"/>
    </row>
    <row r="363" spans="2:15" s="55" customFormat="1" ht="12.75" x14ac:dyDescent="0.2">
      <c r="B363" s="187"/>
      <c r="D363" s="99"/>
      <c r="G363" s="58"/>
      <c r="J363" s="469"/>
      <c r="O363" s="183"/>
    </row>
    <row r="364" spans="2:15" s="55" customFormat="1" ht="12.75" x14ac:dyDescent="0.2">
      <c r="B364" s="187"/>
      <c r="D364" s="99"/>
      <c r="G364" s="58"/>
      <c r="J364" s="469"/>
      <c r="O364" s="183"/>
    </row>
    <row r="365" spans="2:15" s="55" customFormat="1" ht="12.75" x14ac:dyDescent="0.2">
      <c r="B365" s="187"/>
      <c r="D365" s="99"/>
      <c r="G365" s="58"/>
      <c r="J365" s="469"/>
      <c r="O365" s="183"/>
    </row>
    <row r="366" spans="2:15" s="55" customFormat="1" ht="12.75" x14ac:dyDescent="0.2">
      <c r="B366" s="187"/>
      <c r="D366" s="99"/>
      <c r="G366" s="58"/>
      <c r="J366" s="469"/>
      <c r="O366" s="183"/>
    </row>
    <row r="367" spans="2:15" s="55" customFormat="1" ht="12.75" x14ac:dyDescent="0.2">
      <c r="B367" s="187"/>
      <c r="D367" s="99"/>
      <c r="G367" s="58"/>
      <c r="J367" s="469"/>
      <c r="O367" s="183"/>
    </row>
    <row r="368" spans="2:15" s="55" customFormat="1" ht="12.75" x14ac:dyDescent="0.2">
      <c r="B368" s="187"/>
      <c r="D368" s="99"/>
      <c r="G368" s="58"/>
      <c r="J368" s="469"/>
      <c r="O368" s="183"/>
    </row>
    <row r="369" spans="2:15" s="55" customFormat="1" ht="12.75" x14ac:dyDescent="0.2">
      <c r="B369" s="187"/>
      <c r="D369" s="99"/>
      <c r="G369" s="58"/>
      <c r="J369" s="469"/>
      <c r="O369" s="183"/>
    </row>
    <row r="370" spans="2:15" s="55" customFormat="1" ht="12.75" x14ac:dyDescent="0.2">
      <c r="B370" s="187"/>
      <c r="D370" s="99"/>
      <c r="G370" s="58"/>
      <c r="J370" s="469"/>
      <c r="O370" s="183"/>
    </row>
    <row r="371" spans="2:15" s="55" customFormat="1" ht="12.75" x14ac:dyDescent="0.2">
      <c r="B371" s="187"/>
      <c r="D371" s="99"/>
      <c r="G371" s="58"/>
      <c r="J371" s="469"/>
      <c r="O371" s="183"/>
    </row>
    <row r="372" spans="2:15" s="55" customFormat="1" ht="12.75" x14ac:dyDescent="0.2">
      <c r="B372" s="187"/>
      <c r="D372" s="99"/>
      <c r="G372" s="58"/>
      <c r="J372" s="469"/>
      <c r="O372" s="183"/>
    </row>
    <row r="373" spans="2:15" s="55" customFormat="1" ht="12.75" x14ac:dyDescent="0.2">
      <c r="B373" s="187"/>
      <c r="D373" s="99"/>
      <c r="G373" s="58"/>
      <c r="J373" s="469"/>
      <c r="O373" s="183"/>
    </row>
    <row r="374" spans="2:15" s="55" customFormat="1" ht="12.75" x14ac:dyDescent="0.2">
      <c r="B374" s="187"/>
      <c r="D374" s="99"/>
      <c r="G374" s="58"/>
      <c r="J374" s="469"/>
      <c r="O374" s="183"/>
    </row>
    <row r="375" spans="2:15" s="55" customFormat="1" ht="12.75" x14ac:dyDescent="0.2">
      <c r="B375" s="187"/>
      <c r="D375" s="99"/>
      <c r="G375" s="58"/>
      <c r="J375" s="469"/>
      <c r="O375" s="183"/>
    </row>
    <row r="376" spans="2:15" s="55" customFormat="1" ht="12.75" x14ac:dyDescent="0.2">
      <c r="B376" s="187"/>
      <c r="D376" s="99"/>
      <c r="G376" s="58"/>
      <c r="J376" s="469"/>
      <c r="O376" s="183"/>
    </row>
    <row r="377" spans="2:15" s="55" customFormat="1" ht="12.75" x14ac:dyDescent="0.2">
      <c r="B377" s="187"/>
      <c r="D377" s="99"/>
      <c r="G377" s="58"/>
      <c r="J377" s="469"/>
      <c r="O377" s="183"/>
    </row>
    <row r="378" spans="2:15" s="55" customFormat="1" ht="12.75" x14ac:dyDescent="0.2">
      <c r="B378" s="187"/>
      <c r="D378" s="99"/>
      <c r="G378" s="58"/>
      <c r="J378" s="469"/>
      <c r="O378" s="183"/>
    </row>
    <row r="379" spans="2:15" s="55" customFormat="1" ht="12.75" x14ac:dyDescent="0.2">
      <c r="B379" s="187"/>
      <c r="D379" s="99"/>
      <c r="G379" s="58"/>
      <c r="J379" s="469"/>
      <c r="O379" s="183"/>
    </row>
    <row r="380" spans="2:15" s="55" customFormat="1" ht="12.75" x14ac:dyDescent="0.2">
      <c r="B380" s="187"/>
      <c r="D380" s="99"/>
      <c r="G380" s="58"/>
      <c r="J380" s="469"/>
      <c r="O380" s="183"/>
    </row>
    <row r="381" spans="2:15" s="55" customFormat="1" ht="12.75" x14ac:dyDescent="0.2">
      <c r="B381" s="187"/>
      <c r="D381" s="99"/>
      <c r="G381" s="58"/>
      <c r="J381" s="469"/>
      <c r="O381" s="183"/>
    </row>
    <row r="382" spans="2:15" s="55" customFormat="1" ht="12.75" x14ac:dyDescent="0.2">
      <c r="B382" s="187"/>
      <c r="D382" s="99"/>
      <c r="G382" s="58"/>
      <c r="J382" s="469"/>
      <c r="O382" s="183"/>
    </row>
    <row r="383" spans="2:15" s="55" customFormat="1" ht="12.75" x14ac:dyDescent="0.2">
      <c r="B383" s="187"/>
      <c r="D383" s="99"/>
      <c r="G383" s="58"/>
      <c r="J383" s="469"/>
      <c r="O383" s="183"/>
    </row>
    <row r="384" spans="2:15" s="55" customFormat="1" ht="12.75" x14ac:dyDescent="0.2">
      <c r="B384" s="187"/>
      <c r="D384" s="99"/>
      <c r="G384" s="58"/>
      <c r="J384" s="469"/>
      <c r="O384" s="183"/>
    </row>
    <row r="385" spans="2:15" s="55" customFormat="1" ht="12.75" x14ac:dyDescent="0.2">
      <c r="B385" s="187"/>
      <c r="D385" s="99"/>
      <c r="G385" s="58"/>
      <c r="J385" s="469"/>
      <c r="O385" s="183"/>
    </row>
    <row r="386" spans="2:15" s="55" customFormat="1" ht="12.75" x14ac:dyDescent="0.2">
      <c r="B386" s="187"/>
      <c r="D386" s="99"/>
      <c r="G386" s="58"/>
      <c r="J386" s="469"/>
      <c r="O386" s="183"/>
    </row>
    <row r="387" spans="2:15" s="55" customFormat="1" ht="12.75" x14ac:dyDescent="0.2">
      <c r="B387" s="187"/>
      <c r="D387" s="99"/>
      <c r="G387" s="58"/>
      <c r="J387" s="469"/>
      <c r="O387" s="183"/>
    </row>
    <row r="388" spans="2:15" s="55" customFormat="1" ht="12.75" x14ac:dyDescent="0.2">
      <c r="B388" s="187"/>
      <c r="D388" s="99"/>
      <c r="G388" s="58"/>
      <c r="J388" s="469"/>
      <c r="O388" s="183"/>
    </row>
    <row r="389" spans="2:15" s="55" customFormat="1" ht="12.75" x14ac:dyDescent="0.2">
      <c r="B389" s="187"/>
      <c r="D389" s="99"/>
      <c r="G389" s="58"/>
      <c r="J389" s="469"/>
      <c r="O389" s="183"/>
    </row>
    <row r="390" spans="2:15" s="55" customFormat="1" ht="12.75" x14ac:dyDescent="0.2">
      <c r="B390" s="187"/>
      <c r="D390" s="99"/>
      <c r="G390" s="58"/>
      <c r="J390" s="469"/>
      <c r="O390" s="183"/>
    </row>
    <row r="391" spans="2:15" s="55" customFormat="1" ht="12.75" x14ac:dyDescent="0.2">
      <c r="B391" s="187"/>
      <c r="D391" s="99"/>
      <c r="G391" s="58"/>
      <c r="J391" s="469"/>
      <c r="O391" s="183"/>
    </row>
    <row r="392" spans="2:15" s="55" customFormat="1" ht="12.75" x14ac:dyDescent="0.2">
      <c r="B392" s="187"/>
      <c r="D392" s="99"/>
      <c r="G392" s="58"/>
      <c r="J392" s="469"/>
      <c r="O392" s="183"/>
    </row>
    <row r="393" spans="2:15" s="55" customFormat="1" ht="12.75" x14ac:dyDescent="0.2">
      <c r="B393" s="187"/>
      <c r="D393" s="99"/>
      <c r="G393" s="58"/>
      <c r="J393" s="469"/>
      <c r="O393" s="183"/>
    </row>
    <row r="394" spans="2:15" s="55" customFormat="1" ht="12.75" x14ac:dyDescent="0.2">
      <c r="B394" s="187"/>
      <c r="D394" s="99"/>
      <c r="G394" s="58"/>
      <c r="J394" s="469"/>
      <c r="O394" s="183"/>
    </row>
    <row r="395" spans="2:15" s="55" customFormat="1" ht="12.75" x14ac:dyDescent="0.2">
      <c r="B395" s="187"/>
      <c r="D395" s="99"/>
      <c r="G395" s="58"/>
      <c r="J395" s="469"/>
      <c r="O395" s="183"/>
    </row>
    <row r="396" spans="2:15" s="55" customFormat="1" ht="12.75" x14ac:dyDescent="0.2">
      <c r="B396" s="187"/>
      <c r="D396" s="99"/>
      <c r="G396" s="58"/>
      <c r="J396" s="469"/>
      <c r="O396" s="183"/>
    </row>
    <row r="397" spans="2:15" s="55" customFormat="1" ht="12.75" x14ac:dyDescent="0.2">
      <c r="B397" s="187"/>
      <c r="D397" s="99"/>
      <c r="G397" s="58"/>
      <c r="J397" s="469"/>
      <c r="O397" s="183"/>
    </row>
    <row r="398" spans="2:15" s="55" customFormat="1" ht="12.75" x14ac:dyDescent="0.2">
      <c r="B398" s="187"/>
      <c r="D398" s="99"/>
      <c r="G398" s="58"/>
      <c r="J398" s="469"/>
      <c r="O398" s="183"/>
    </row>
    <row r="399" spans="2:15" s="55" customFormat="1" ht="12.75" x14ac:dyDescent="0.2">
      <c r="B399" s="187"/>
      <c r="D399" s="99"/>
      <c r="G399" s="58"/>
      <c r="J399" s="469"/>
      <c r="O399" s="183"/>
    </row>
    <row r="400" spans="2:15" s="55" customFormat="1" ht="12.75" x14ac:dyDescent="0.2">
      <c r="B400" s="187"/>
      <c r="D400" s="99"/>
      <c r="G400" s="58"/>
      <c r="J400" s="469"/>
      <c r="O400" s="183"/>
    </row>
    <row r="401" spans="2:15" s="55" customFormat="1" ht="12.75" x14ac:dyDescent="0.2">
      <c r="B401" s="187"/>
      <c r="D401" s="99"/>
      <c r="G401" s="58"/>
      <c r="J401" s="469"/>
      <c r="O401" s="183"/>
    </row>
    <row r="402" spans="2:15" s="55" customFormat="1" ht="12.75" x14ac:dyDescent="0.2">
      <c r="B402" s="187"/>
      <c r="D402" s="99"/>
      <c r="G402" s="58"/>
      <c r="J402" s="469"/>
      <c r="O402" s="183"/>
    </row>
    <row r="403" spans="2:15" s="55" customFormat="1" ht="12.75" x14ac:dyDescent="0.2">
      <c r="B403" s="187"/>
      <c r="D403" s="99"/>
      <c r="G403" s="58"/>
      <c r="J403" s="469"/>
      <c r="O403" s="183"/>
    </row>
    <row r="404" spans="2:15" s="55" customFormat="1" ht="12.75" x14ac:dyDescent="0.2">
      <c r="B404" s="187"/>
      <c r="D404" s="99"/>
      <c r="G404" s="58"/>
      <c r="J404" s="469"/>
      <c r="O404" s="183"/>
    </row>
    <row r="405" spans="2:15" s="55" customFormat="1" ht="12.75" x14ac:dyDescent="0.2">
      <c r="B405" s="187"/>
      <c r="D405" s="99"/>
      <c r="G405" s="58"/>
      <c r="J405" s="469"/>
      <c r="O405" s="183"/>
    </row>
    <row r="406" spans="2:15" s="55" customFormat="1" ht="12.75" x14ac:dyDescent="0.2">
      <c r="B406" s="187"/>
      <c r="D406" s="99"/>
      <c r="G406" s="58"/>
      <c r="J406" s="469"/>
      <c r="O406" s="183"/>
    </row>
    <row r="407" spans="2:15" s="55" customFormat="1" ht="12.75" x14ac:dyDescent="0.2">
      <c r="B407" s="187"/>
      <c r="D407" s="99"/>
      <c r="G407" s="58"/>
      <c r="J407" s="469"/>
      <c r="O407" s="183"/>
    </row>
    <row r="408" spans="2:15" s="55" customFormat="1" ht="12.75" x14ac:dyDescent="0.2">
      <c r="B408" s="187"/>
      <c r="D408" s="99"/>
      <c r="G408" s="58"/>
      <c r="J408" s="469"/>
      <c r="O408" s="183"/>
    </row>
    <row r="409" spans="2:15" s="55" customFormat="1" ht="12.75" x14ac:dyDescent="0.2">
      <c r="B409" s="187"/>
      <c r="D409" s="99"/>
      <c r="G409" s="58"/>
      <c r="J409" s="469"/>
      <c r="O409" s="183"/>
    </row>
    <row r="410" spans="2:15" s="55" customFormat="1" ht="12.75" x14ac:dyDescent="0.2">
      <c r="B410" s="187"/>
      <c r="D410" s="99"/>
      <c r="G410" s="58"/>
      <c r="J410" s="469"/>
      <c r="O410" s="183"/>
    </row>
    <row r="411" spans="2:15" s="55" customFormat="1" ht="12.75" x14ac:dyDescent="0.2">
      <c r="B411" s="187"/>
      <c r="D411" s="99"/>
      <c r="G411" s="58"/>
      <c r="J411" s="469"/>
      <c r="O411" s="183"/>
    </row>
    <row r="412" spans="2:15" s="55" customFormat="1" ht="12.75" x14ac:dyDescent="0.2">
      <c r="B412" s="187"/>
      <c r="D412" s="99"/>
      <c r="G412" s="58"/>
      <c r="J412" s="469"/>
      <c r="O412" s="183"/>
    </row>
    <row r="413" spans="2:15" s="55" customFormat="1" ht="12.75" x14ac:dyDescent="0.2">
      <c r="B413" s="187"/>
      <c r="D413" s="99"/>
      <c r="G413" s="58"/>
      <c r="J413" s="469"/>
      <c r="O413" s="183"/>
    </row>
    <row r="414" spans="2:15" s="55" customFormat="1" ht="12.75" x14ac:dyDescent="0.2">
      <c r="B414" s="187"/>
      <c r="D414" s="99"/>
      <c r="G414" s="58"/>
      <c r="J414" s="469"/>
      <c r="O414" s="183"/>
    </row>
    <row r="415" spans="2:15" s="55" customFormat="1" ht="12.75" x14ac:dyDescent="0.2">
      <c r="B415" s="187"/>
      <c r="D415" s="99"/>
      <c r="G415" s="58"/>
      <c r="J415" s="469"/>
      <c r="O415" s="183"/>
    </row>
    <row r="416" spans="2:15" s="55" customFormat="1" ht="12.75" x14ac:dyDescent="0.2">
      <c r="B416" s="187"/>
      <c r="D416" s="99"/>
      <c r="G416" s="58"/>
      <c r="J416" s="469"/>
      <c r="O416" s="183"/>
    </row>
    <row r="417" spans="2:15" s="55" customFormat="1" ht="12.75" x14ac:dyDescent="0.2">
      <c r="B417" s="187"/>
      <c r="D417" s="99"/>
      <c r="G417" s="58"/>
      <c r="J417" s="469"/>
      <c r="O417" s="183"/>
    </row>
    <row r="418" spans="2:15" s="55" customFormat="1" ht="12.75" x14ac:dyDescent="0.2">
      <c r="B418" s="187"/>
      <c r="D418" s="99"/>
      <c r="G418" s="58"/>
      <c r="J418" s="469"/>
      <c r="O418" s="183"/>
    </row>
    <row r="419" spans="2:15" s="55" customFormat="1" ht="12.75" x14ac:dyDescent="0.2">
      <c r="B419" s="187"/>
      <c r="D419" s="99"/>
      <c r="G419" s="58"/>
      <c r="J419" s="469"/>
      <c r="O419" s="183"/>
    </row>
    <row r="420" spans="2:15" s="55" customFormat="1" ht="12.75" x14ac:dyDescent="0.2">
      <c r="B420" s="187"/>
      <c r="D420" s="99"/>
      <c r="G420" s="58"/>
      <c r="J420" s="469"/>
      <c r="O420" s="183"/>
    </row>
    <row r="421" spans="2:15" s="55" customFormat="1" ht="12.75" x14ac:dyDescent="0.2">
      <c r="B421" s="187"/>
      <c r="D421" s="99"/>
      <c r="G421" s="58"/>
      <c r="J421" s="469"/>
      <c r="O421" s="183"/>
    </row>
    <row r="422" spans="2:15" s="55" customFormat="1" ht="12.75" x14ac:dyDescent="0.2">
      <c r="B422" s="187"/>
      <c r="D422" s="99"/>
      <c r="G422" s="58"/>
      <c r="J422" s="469"/>
      <c r="O422" s="183"/>
    </row>
    <row r="423" spans="2:15" s="55" customFormat="1" ht="12.75" x14ac:dyDescent="0.2">
      <c r="B423" s="187"/>
      <c r="D423" s="99"/>
      <c r="G423" s="58"/>
      <c r="J423" s="469"/>
      <c r="O423" s="183"/>
    </row>
    <row r="424" spans="2:15" s="55" customFormat="1" ht="12.75" x14ac:dyDescent="0.2">
      <c r="B424" s="187"/>
      <c r="D424" s="99"/>
      <c r="G424" s="58"/>
      <c r="J424" s="469"/>
      <c r="O424" s="183"/>
    </row>
    <row r="425" spans="2:15" s="55" customFormat="1" ht="12.75" x14ac:dyDescent="0.2">
      <c r="B425" s="187"/>
      <c r="D425" s="99"/>
      <c r="G425" s="58"/>
      <c r="J425" s="469"/>
      <c r="O425" s="183"/>
    </row>
    <row r="426" spans="2:15" s="55" customFormat="1" ht="12.75" x14ac:dyDescent="0.2">
      <c r="B426" s="187"/>
      <c r="D426" s="99"/>
      <c r="G426" s="58"/>
      <c r="J426" s="469"/>
      <c r="O426" s="183"/>
    </row>
    <row r="427" spans="2:15" s="55" customFormat="1" ht="12.75" x14ac:dyDescent="0.2">
      <c r="B427" s="187"/>
      <c r="D427" s="99"/>
      <c r="G427" s="58"/>
      <c r="J427" s="469"/>
      <c r="O427" s="183"/>
    </row>
    <row r="428" spans="2:15" s="55" customFormat="1" ht="12.75" x14ac:dyDescent="0.2">
      <c r="B428" s="187"/>
      <c r="D428" s="99"/>
      <c r="G428" s="58"/>
      <c r="J428" s="469"/>
      <c r="O428" s="183"/>
    </row>
    <row r="429" spans="2:15" s="55" customFormat="1" ht="12.75" x14ac:dyDescent="0.2">
      <c r="B429" s="187"/>
      <c r="D429" s="99"/>
      <c r="G429" s="58"/>
      <c r="J429" s="469"/>
      <c r="O429" s="183"/>
    </row>
    <row r="430" spans="2:15" s="55" customFormat="1" ht="12.75" x14ac:dyDescent="0.2">
      <c r="B430" s="187"/>
      <c r="D430" s="99"/>
      <c r="G430" s="58"/>
      <c r="J430" s="469"/>
      <c r="O430" s="183"/>
    </row>
    <row r="431" spans="2:15" s="55" customFormat="1" ht="12.75" x14ac:dyDescent="0.2">
      <c r="B431" s="187"/>
      <c r="D431" s="99"/>
      <c r="G431" s="58"/>
      <c r="J431" s="469"/>
      <c r="O431" s="183"/>
    </row>
    <row r="432" spans="2:15" s="55" customFormat="1" ht="12.75" x14ac:dyDescent="0.2">
      <c r="B432" s="187"/>
      <c r="D432" s="99"/>
      <c r="G432" s="58"/>
      <c r="J432" s="469"/>
      <c r="O432" s="183"/>
    </row>
    <row r="433" spans="2:15" s="55" customFormat="1" ht="12.75" x14ac:dyDescent="0.2">
      <c r="B433" s="187"/>
      <c r="D433" s="99"/>
      <c r="G433" s="58"/>
      <c r="J433" s="469"/>
      <c r="O433" s="183"/>
    </row>
    <row r="434" spans="2:15" s="55" customFormat="1" ht="12.75" x14ac:dyDescent="0.2">
      <c r="B434" s="187"/>
      <c r="D434" s="99"/>
      <c r="G434" s="58"/>
      <c r="J434" s="469"/>
      <c r="O434" s="183"/>
    </row>
    <row r="435" spans="2:15" s="55" customFormat="1" ht="12.75" x14ac:dyDescent="0.2">
      <c r="B435" s="187"/>
      <c r="D435" s="99"/>
      <c r="G435" s="58"/>
      <c r="J435" s="469"/>
      <c r="O435" s="183"/>
    </row>
    <row r="436" spans="2:15" s="55" customFormat="1" ht="12.75" x14ac:dyDescent="0.2">
      <c r="B436" s="187"/>
      <c r="D436" s="99"/>
      <c r="G436" s="58"/>
      <c r="J436" s="469"/>
      <c r="O436" s="183"/>
    </row>
    <row r="437" spans="2:15" s="55" customFormat="1" ht="12.75" x14ac:dyDescent="0.2">
      <c r="B437" s="187"/>
      <c r="D437" s="99"/>
      <c r="G437" s="58"/>
      <c r="J437" s="469"/>
      <c r="O437" s="183"/>
    </row>
    <row r="438" spans="2:15" s="55" customFormat="1" ht="12.75" x14ac:dyDescent="0.2">
      <c r="B438" s="187"/>
      <c r="D438" s="99"/>
      <c r="G438" s="58"/>
      <c r="J438" s="469"/>
      <c r="O438" s="183"/>
    </row>
    <row r="439" spans="2:15" s="55" customFormat="1" ht="12.75" x14ac:dyDescent="0.2">
      <c r="B439" s="187"/>
      <c r="D439" s="99"/>
      <c r="G439" s="58"/>
      <c r="J439" s="469"/>
      <c r="O439" s="183"/>
    </row>
    <row r="440" spans="2:15" s="55" customFormat="1" ht="12.75" x14ac:dyDescent="0.2">
      <c r="B440" s="187"/>
      <c r="D440" s="99"/>
      <c r="G440" s="58"/>
      <c r="J440" s="469"/>
      <c r="O440" s="183"/>
    </row>
    <row r="441" spans="2:15" s="55" customFormat="1" ht="12.75" x14ac:dyDescent="0.2">
      <c r="B441" s="187"/>
      <c r="D441" s="99"/>
      <c r="G441" s="58"/>
      <c r="J441" s="469"/>
      <c r="O441" s="183"/>
    </row>
    <row r="442" spans="2:15" s="55" customFormat="1" ht="12.75" x14ac:dyDescent="0.2">
      <c r="B442" s="187"/>
      <c r="D442" s="99"/>
      <c r="G442" s="58"/>
      <c r="J442" s="469"/>
      <c r="O442" s="183"/>
    </row>
    <row r="443" spans="2:15" s="55" customFormat="1" ht="12.75" x14ac:dyDescent="0.2">
      <c r="B443" s="187"/>
      <c r="D443" s="99"/>
      <c r="G443" s="58"/>
      <c r="J443" s="469"/>
      <c r="O443" s="183"/>
    </row>
    <row r="444" spans="2:15" s="55" customFormat="1" ht="12.75" x14ac:dyDescent="0.2">
      <c r="B444" s="187"/>
      <c r="D444" s="99"/>
      <c r="G444" s="58"/>
      <c r="J444" s="469"/>
      <c r="O444" s="183"/>
    </row>
    <row r="445" spans="2:15" s="55" customFormat="1" ht="12.75" x14ac:dyDescent="0.2">
      <c r="B445" s="187"/>
      <c r="D445" s="99"/>
      <c r="G445" s="58"/>
      <c r="J445" s="469"/>
      <c r="O445" s="183"/>
    </row>
    <row r="446" spans="2:15" s="55" customFormat="1" ht="12.75" x14ac:dyDescent="0.2">
      <c r="B446" s="187"/>
      <c r="C446" s="188"/>
      <c r="D446" s="189"/>
      <c r="E446" s="188"/>
      <c r="F446" s="188"/>
      <c r="G446" s="58"/>
      <c r="I446" s="188"/>
      <c r="J446" s="487"/>
      <c r="K446" s="188"/>
      <c r="O446" s="183"/>
    </row>
    <row r="447" spans="2:15" x14ac:dyDescent="0.2">
      <c r="B447" s="187"/>
      <c r="G447" s="58"/>
      <c r="H447" s="55"/>
      <c r="L447" s="55"/>
      <c r="M447" s="55"/>
      <c r="N447" s="55"/>
      <c r="O447" s="183"/>
    </row>
    <row r="448" spans="2:15" x14ac:dyDescent="0.2">
      <c r="B448" s="187"/>
      <c r="G448" s="58"/>
      <c r="H448" s="55"/>
      <c r="L448" s="55"/>
      <c r="M448" s="55"/>
      <c r="N448" s="55"/>
      <c r="O448" s="183"/>
    </row>
    <row r="449" spans="2:15" x14ac:dyDescent="0.2">
      <c r="B449" s="187"/>
      <c r="G449" s="58"/>
      <c r="H449" s="55"/>
      <c r="L449" s="55"/>
      <c r="M449" s="55"/>
      <c r="N449" s="55"/>
      <c r="O449" s="183"/>
    </row>
    <row r="450" spans="2:15" x14ac:dyDescent="0.2">
      <c r="B450" s="187"/>
      <c r="G450" s="58"/>
      <c r="H450" s="55"/>
      <c r="L450" s="55"/>
      <c r="M450" s="55"/>
      <c r="N450" s="55"/>
    </row>
    <row r="451" spans="2:15" x14ac:dyDescent="0.2">
      <c r="B451" s="187"/>
      <c r="G451" s="58"/>
      <c r="H451" s="55"/>
      <c r="L451" s="55"/>
      <c r="M451" s="55"/>
      <c r="N451" s="55"/>
    </row>
    <row r="452" spans="2:15" x14ac:dyDescent="0.2">
      <c r="B452" s="187"/>
      <c r="G452" s="58"/>
      <c r="H452" s="55"/>
      <c r="L452" s="55"/>
      <c r="M452" s="55"/>
      <c r="N452" s="55"/>
    </row>
    <row r="453" spans="2:15" x14ac:dyDescent="0.2">
      <c r="B453" s="187"/>
      <c r="G453" s="58"/>
      <c r="H453" s="55"/>
      <c r="L453" s="55"/>
      <c r="M453" s="55"/>
      <c r="N453" s="55"/>
    </row>
  </sheetData>
  <sortState ref="C4:P11">
    <sortCondition descending="1" ref="P4"/>
  </sortState>
  <mergeCells count="18">
    <mergeCell ref="C1:P1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Q2:Q3"/>
    <mergeCell ref="A2:A3"/>
    <mergeCell ref="B2:B3"/>
    <mergeCell ref="C2:C3"/>
    <mergeCell ref="D2:D3"/>
    <mergeCell ref="E2:E3"/>
    <mergeCell ref="O2:O3"/>
    <mergeCell ref="P2:P3"/>
  </mergeCells>
  <pageMargins left="0.75" right="0.75" top="1.39375" bottom="1.39375" header="0.51180555555555496" footer="0.51180555555555496"/>
  <pageSetup paperSize="9" scale="78" firstPageNumber="0" orientation="landscape" horizontalDpi="300" verticalDpi="300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60"/>
  <sheetViews>
    <sheetView topLeftCell="A4" zoomScale="110" zoomScaleNormal="110" workbookViewId="0">
      <selection activeCell="I13" sqref="I13"/>
    </sheetView>
  </sheetViews>
  <sheetFormatPr defaultRowHeight="14.25" x14ac:dyDescent="0.2"/>
  <cols>
    <col min="1" max="1" width="4.5" style="240" customWidth="1"/>
    <col min="2" max="2" width="23.25" style="56" customWidth="1"/>
    <col min="3" max="3" width="8" style="99" customWidth="1"/>
    <col min="4" max="4" width="24.25" style="99" customWidth="1"/>
    <col min="5" max="5" width="4.125" style="58" customWidth="1"/>
    <col min="6" max="6" width="3.5" style="58" customWidth="1"/>
    <col min="7" max="7" width="3.75" style="99" customWidth="1"/>
    <col min="8" max="8" width="3.75" style="58" customWidth="1"/>
    <col min="9" max="9" width="4" style="58" customWidth="1"/>
    <col min="10" max="10" width="3.875" style="58" customWidth="1"/>
    <col min="11" max="11" width="3.625" style="58" customWidth="1"/>
    <col min="12" max="12" width="5.125" style="58" customWidth="1"/>
    <col min="13" max="13" width="11.875" style="60" customWidth="1"/>
    <col min="14" max="14" width="11" style="55" customWidth="1"/>
    <col min="15" max="15" width="8.375" style="55" customWidth="1"/>
    <col min="16" max="16" width="4.125" style="55" customWidth="1"/>
    <col min="17" max="18" width="3.625" style="55" customWidth="1"/>
    <col min="19" max="19" width="2.875" style="55" customWidth="1"/>
    <col min="20" max="1021" width="8" style="55" customWidth="1"/>
    <col min="1022" max="1023" width="8.5" customWidth="1"/>
  </cols>
  <sheetData>
    <row r="1" spans="1:17" ht="82.5" customHeight="1" thickBot="1" x14ac:dyDescent="0.3">
      <c r="A1" s="656" t="s">
        <v>240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56"/>
      <c r="Q1" s="56"/>
    </row>
    <row r="2" spans="1:17" ht="19.5" customHeight="1" thickBot="1" x14ac:dyDescent="0.25">
      <c r="A2" s="693" t="s">
        <v>0</v>
      </c>
      <c r="B2" s="693" t="s">
        <v>1</v>
      </c>
      <c r="C2" s="694" t="s">
        <v>2</v>
      </c>
      <c r="D2" s="693" t="s">
        <v>60</v>
      </c>
      <c r="E2" s="695" t="s">
        <v>7</v>
      </c>
      <c r="F2" s="695" t="s">
        <v>58</v>
      </c>
      <c r="G2" s="695" t="s">
        <v>241</v>
      </c>
      <c r="H2" s="695" t="s">
        <v>6</v>
      </c>
      <c r="I2" s="695" t="s">
        <v>128</v>
      </c>
      <c r="J2" s="695" t="s">
        <v>551</v>
      </c>
      <c r="K2" s="695" t="s">
        <v>8</v>
      </c>
      <c r="L2" s="691" t="s">
        <v>69</v>
      </c>
      <c r="M2" s="692" t="s">
        <v>70</v>
      </c>
      <c r="N2" s="651"/>
      <c r="O2" s="654"/>
      <c r="P2" s="56"/>
      <c r="Q2" s="56"/>
    </row>
    <row r="3" spans="1:17" ht="52.5" customHeight="1" thickBot="1" x14ac:dyDescent="0.25">
      <c r="A3" s="693"/>
      <c r="B3" s="693"/>
      <c r="C3" s="694"/>
      <c r="D3" s="693"/>
      <c r="E3" s="695"/>
      <c r="F3" s="695"/>
      <c r="G3" s="695"/>
      <c r="H3" s="695"/>
      <c r="I3" s="695"/>
      <c r="J3" s="695"/>
      <c r="K3" s="695"/>
      <c r="L3" s="691"/>
      <c r="M3" s="692"/>
      <c r="N3" s="652"/>
      <c r="O3" s="655"/>
      <c r="P3" s="56"/>
      <c r="Q3" s="56"/>
    </row>
    <row r="4" spans="1:17" ht="15.75" thickBot="1" x14ac:dyDescent="0.3">
      <c r="A4" s="23">
        <v>1</v>
      </c>
      <c r="B4" s="283" t="s">
        <v>242</v>
      </c>
      <c r="C4" s="275">
        <v>2003</v>
      </c>
      <c r="D4" s="325" t="s">
        <v>62</v>
      </c>
      <c r="E4" s="349">
        <v>16</v>
      </c>
      <c r="F4" s="349">
        <v>15</v>
      </c>
      <c r="G4" s="349">
        <v>14</v>
      </c>
      <c r="H4" s="349">
        <v>13</v>
      </c>
      <c r="I4" s="349">
        <v>16</v>
      </c>
      <c r="J4" s="349">
        <v>15</v>
      </c>
      <c r="K4" s="275">
        <v>16</v>
      </c>
      <c r="L4" s="275"/>
      <c r="M4" s="191">
        <f t="shared" ref="M4:M10" si="0">SUM(E4:L4)</f>
        <v>105</v>
      </c>
      <c r="N4" s="232">
        <v>63</v>
      </c>
      <c r="O4" s="112"/>
      <c r="P4" s="56"/>
      <c r="Q4" s="56"/>
    </row>
    <row r="5" spans="1:17" ht="15.75" thickBot="1" x14ac:dyDescent="0.25">
      <c r="A5" s="23">
        <v>2</v>
      </c>
      <c r="B5" s="22" t="s">
        <v>476</v>
      </c>
      <c r="C5" s="23">
        <v>2001</v>
      </c>
      <c r="D5" s="23"/>
      <c r="E5" s="24"/>
      <c r="F5" s="24">
        <v>14</v>
      </c>
      <c r="G5" s="24"/>
      <c r="H5" s="24">
        <v>15</v>
      </c>
      <c r="I5" s="24">
        <v>15</v>
      </c>
      <c r="J5" s="24">
        <v>16</v>
      </c>
      <c r="K5" s="24">
        <v>15</v>
      </c>
      <c r="L5" s="24"/>
      <c r="M5" s="191">
        <f t="shared" si="0"/>
        <v>75</v>
      </c>
      <c r="N5" s="233">
        <v>61</v>
      </c>
      <c r="O5" s="110"/>
      <c r="P5" s="56"/>
      <c r="Q5" s="56"/>
    </row>
    <row r="6" spans="1:17" ht="15.75" thickBot="1" x14ac:dyDescent="0.3">
      <c r="A6" s="23">
        <v>3</v>
      </c>
      <c r="B6" s="283" t="s">
        <v>57</v>
      </c>
      <c r="C6" s="275">
        <v>2005</v>
      </c>
      <c r="D6" s="325" t="s">
        <v>62</v>
      </c>
      <c r="E6" s="286">
        <v>15</v>
      </c>
      <c r="F6" s="286">
        <v>13</v>
      </c>
      <c r="G6" s="286">
        <v>12</v>
      </c>
      <c r="H6" s="286">
        <v>10</v>
      </c>
      <c r="I6" s="286">
        <v>13</v>
      </c>
      <c r="J6" s="286">
        <v>14</v>
      </c>
      <c r="K6" s="284">
        <v>14</v>
      </c>
      <c r="L6" s="284"/>
      <c r="M6" s="191">
        <f t="shared" si="0"/>
        <v>91</v>
      </c>
      <c r="N6" s="233">
        <v>56</v>
      </c>
      <c r="O6" s="110"/>
      <c r="P6" s="56"/>
      <c r="Q6" s="56"/>
    </row>
    <row r="7" spans="1:17" ht="15.75" thickBot="1" x14ac:dyDescent="0.3">
      <c r="A7" s="23">
        <v>4</v>
      </c>
      <c r="B7" s="348" t="s">
        <v>264</v>
      </c>
      <c r="C7" s="259">
        <v>2004</v>
      </c>
      <c r="D7" s="260" t="s">
        <v>62</v>
      </c>
      <c r="E7" s="259"/>
      <c r="F7" s="259">
        <v>12</v>
      </c>
      <c r="G7" s="259">
        <v>13</v>
      </c>
      <c r="H7" s="259">
        <v>12</v>
      </c>
      <c r="I7" s="259">
        <v>14</v>
      </c>
      <c r="J7" s="259">
        <v>13</v>
      </c>
      <c r="K7" s="259">
        <v>13</v>
      </c>
      <c r="L7" s="259"/>
      <c r="M7" s="191">
        <f t="shared" si="0"/>
        <v>77</v>
      </c>
      <c r="N7" s="233">
        <v>52</v>
      </c>
      <c r="O7" s="110"/>
      <c r="P7" s="56"/>
      <c r="Q7" s="56"/>
    </row>
    <row r="8" spans="1:17" ht="15.75" thickBot="1" x14ac:dyDescent="0.3">
      <c r="A8" s="23">
        <v>5</v>
      </c>
      <c r="B8" s="283" t="s">
        <v>63</v>
      </c>
      <c r="C8" s="331"/>
      <c r="D8" s="325" t="s">
        <v>62</v>
      </c>
      <c r="E8" s="284">
        <v>14</v>
      </c>
      <c r="F8" s="284">
        <v>11</v>
      </c>
      <c r="G8" s="284">
        <v>11</v>
      </c>
      <c r="H8" s="284">
        <v>9</v>
      </c>
      <c r="I8" s="284">
        <v>12</v>
      </c>
      <c r="J8" s="284"/>
      <c r="K8" s="284">
        <v>11</v>
      </c>
      <c r="L8" s="284"/>
      <c r="M8" s="191">
        <f t="shared" si="0"/>
        <v>68</v>
      </c>
      <c r="N8" s="233">
        <v>48</v>
      </c>
      <c r="O8" s="110"/>
      <c r="P8" s="56"/>
      <c r="Q8" s="56"/>
    </row>
    <row r="9" spans="1:17" ht="15.75" thickBot="1" x14ac:dyDescent="0.3">
      <c r="A9" s="23">
        <v>6</v>
      </c>
      <c r="B9" s="283" t="s">
        <v>51</v>
      </c>
      <c r="C9" s="275">
        <v>2006</v>
      </c>
      <c r="D9" s="325" t="s">
        <v>62</v>
      </c>
      <c r="E9" s="286">
        <v>13</v>
      </c>
      <c r="F9" s="286">
        <v>8</v>
      </c>
      <c r="G9" s="286"/>
      <c r="H9" s="286"/>
      <c r="I9" s="286">
        <v>11</v>
      </c>
      <c r="J9" s="286">
        <v>11</v>
      </c>
      <c r="K9" s="284">
        <v>10</v>
      </c>
      <c r="L9" s="284"/>
      <c r="M9" s="191">
        <f t="shared" si="0"/>
        <v>53</v>
      </c>
      <c r="N9" s="233">
        <v>45</v>
      </c>
      <c r="O9" s="110"/>
      <c r="P9" s="56"/>
      <c r="Q9" s="56"/>
    </row>
    <row r="10" spans="1:17" ht="18" customHeight="1" thickBot="1" x14ac:dyDescent="0.3">
      <c r="A10" s="23">
        <v>7</v>
      </c>
      <c r="B10" s="263" t="s">
        <v>265</v>
      </c>
      <c r="C10" s="264">
        <v>2004</v>
      </c>
      <c r="D10" s="262" t="s">
        <v>62</v>
      </c>
      <c r="E10" s="259"/>
      <c r="F10" s="259">
        <v>10</v>
      </c>
      <c r="G10" s="259">
        <v>10</v>
      </c>
      <c r="H10" s="259">
        <v>7</v>
      </c>
      <c r="I10" s="259"/>
      <c r="J10" s="259">
        <v>12</v>
      </c>
      <c r="K10" s="259">
        <v>12</v>
      </c>
      <c r="L10" s="259"/>
      <c r="M10" s="191">
        <f t="shared" si="0"/>
        <v>51</v>
      </c>
      <c r="N10" s="233">
        <v>41</v>
      </c>
      <c r="O10" s="192"/>
      <c r="P10" s="56"/>
      <c r="Q10" s="56"/>
    </row>
    <row r="11" spans="1:17" ht="15.75" thickBot="1" x14ac:dyDescent="0.3">
      <c r="A11" s="23">
        <v>8</v>
      </c>
      <c r="B11" s="283" t="s">
        <v>243</v>
      </c>
      <c r="C11" s="325">
        <v>2006</v>
      </c>
      <c r="D11" s="325" t="s">
        <v>62</v>
      </c>
      <c r="E11" s="284">
        <v>12</v>
      </c>
      <c r="F11" s="275">
        <v>5</v>
      </c>
      <c r="G11" s="275"/>
      <c r="H11" s="275"/>
      <c r="I11" s="275">
        <v>10</v>
      </c>
      <c r="J11" s="275">
        <v>9</v>
      </c>
      <c r="K11" s="275"/>
      <c r="L11" s="275"/>
      <c r="M11" s="191">
        <f t="shared" ref="M11:M34" si="1">SUM(E11:L11)</f>
        <v>36</v>
      </c>
      <c r="N11" s="233">
        <v>36</v>
      </c>
      <c r="O11" s="192"/>
      <c r="P11" s="56"/>
      <c r="Q11" s="56"/>
    </row>
    <row r="12" spans="1:17" ht="15.75" thickBot="1" x14ac:dyDescent="0.3">
      <c r="A12" s="23">
        <v>9</v>
      </c>
      <c r="B12" s="140" t="s">
        <v>477</v>
      </c>
      <c r="C12" s="24">
        <v>2006</v>
      </c>
      <c r="D12" s="35"/>
      <c r="E12" s="24"/>
      <c r="F12" s="24">
        <v>6</v>
      </c>
      <c r="G12" s="24"/>
      <c r="H12" s="24"/>
      <c r="I12" s="24">
        <v>9</v>
      </c>
      <c r="J12" s="24">
        <v>10</v>
      </c>
      <c r="K12" s="24">
        <v>9</v>
      </c>
      <c r="L12" s="24"/>
      <c r="M12" s="191">
        <f t="shared" si="1"/>
        <v>34</v>
      </c>
      <c r="N12" s="233">
        <v>34</v>
      </c>
      <c r="O12" s="192"/>
      <c r="P12" s="56"/>
      <c r="Q12" s="56"/>
    </row>
    <row r="13" spans="1:17" ht="15.75" thickBot="1" x14ac:dyDescent="0.3">
      <c r="A13" s="23">
        <v>10</v>
      </c>
      <c r="B13" s="263" t="s">
        <v>266</v>
      </c>
      <c r="C13" s="260"/>
      <c r="D13" s="262" t="s">
        <v>267</v>
      </c>
      <c r="E13" s="347"/>
      <c r="F13" s="347">
        <v>9</v>
      </c>
      <c r="G13" s="347">
        <v>9</v>
      </c>
      <c r="H13" s="347">
        <v>2</v>
      </c>
      <c r="I13" s="347"/>
      <c r="J13" s="264"/>
      <c r="K13" s="264"/>
      <c r="L13" s="264">
        <v>12</v>
      </c>
      <c r="M13" s="191">
        <f t="shared" si="1"/>
        <v>32</v>
      </c>
      <c r="N13" s="233">
        <v>32</v>
      </c>
      <c r="O13" s="192"/>
      <c r="P13" s="56"/>
      <c r="Q13" s="56"/>
    </row>
    <row r="14" spans="1:17" ht="15.75" thickBot="1" x14ac:dyDescent="0.3">
      <c r="A14" s="23">
        <v>11</v>
      </c>
      <c r="B14" s="283" t="s">
        <v>61</v>
      </c>
      <c r="C14" s="275"/>
      <c r="D14" s="325" t="s">
        <v>62</v>
      </c>
      <c r="E14" s="284"/>
      <c r="F14" s="284">
        <v>16</v>
      </c>
      <c r="G14" s="284">
        <v>16</v>
      </c>
      <c r="H14" s="284">
        <v>16</v>
      </c>
      <c r="I14" s="284"/>
      <c r="J14" s="284"/>
      <c r="K14" s="284"/>
      <c r="L14" s="284"/>
      <c r="M14" s="191">
        <f t="shared" si="1"/>
        <v>48</v>
      </c>
      <c r="N14" s="193"/>
      <c r="O14" s="192"/>
      <c r="P14" s="56"/>
      <c r="Q14" s="56"/>
    </row>
    <row r="15" spans="1:17" ht="15.75" thickBot="1" x14ac:dyDescent="0.3">
      <c r="A15" s="23">
        <v>12</v>
      </c>
      <c r="B15" s="178" t="s">
        <v>795</v>
      </c>
      <c r="C15" s="18"/>
      <c r="D15" s="21" t="s">
        <v>796</v>
      </c>
      <c r="E15" s="18"/>
      <c r="F15" s="18"/>
      <c r="G15" s="18"/>
      <c r="H15" s="18"/>
      <c r="I15" s="18"/>
      <c r="J15" s="18"/>
      <c r="K15" s="18"/>
      <c r="L15" s="18">
        <v>16</v>
      </c>
      <c r="M15" s="191">
        <f t="shared" si="1"/>
        <v>16</v>
      </c>
      <c r="N15" s="193"/>
      <c r="O15" s="192"/>
      <c r="P15" s="56"/>
      <c r="Q15" s="56"/>
    </row>
    <row r="16" spans="1:17" ht="15.75" thickBot="1" x14ac:dyDescent="0.3">
      <c r="A16" s="23">
        <v>13</v>
      </c>
      <c r="B16" s="263" t="s">
        <v>262</v>
      </c>
      <c r="C16" s="264"/>
      <c r="D16" s="262" t="s">
        <v>263</v>
      </c>
      <c r="E16" s="259"/>
      <c r="F16" s="269"/>
      <c r="G16" s="259">
        <v>15</v>
      </c>
      <c r="H16" s="269"/>
      <c r="I16" s="269"/>
      <c r="J16" s="269"/>
      <c r="K16" s="259"/>
      <c r="L16" s="259"/>
      <c r="M16" s="191">
        <f t="shared" si="1"/>
        <v>15</v>
      </c>
      <c r="N16" s="193"/>
      <c r="O16" s="192"/>
      <c r="P16" s="56"/>
      <c r="Q16" s="56"/>
    </row>
    <row r="17" spans="1:17" ht="15.75" thickBot="1" x14ac:dyDescent="0.3">
      <c r="A17" s="23">
        <v>14</v>
      </c>
      <c r="B17" s="22" t="s">
        <v>797</v>
      </c>
      <c r="C17" s="24"/>
      <c r="D17" s="6" t="s">
        <v>798</v>
      </c>
      <c r="E17" s="24"/>
      <c r="F17" s="24"/>
      <c r="G17" s="24"/>
      <c r="H17" s="24"/>
      <c r="I17" s="24"/>
      <c r="J17" s="24"/>
      <c r="K17" s="24"/>
      <c r="L17" s="24">
        <v>15</v>
      </c>
      <c r="M17" s="191">
        <f t="shared" si="1"/>
        <v>15</v>
      </c>
      <c r="N17" s="193"/>
      <c r="O17" s="192"/>
      <c r="P17" s="56"/>
      <c r="Q17" s="56"/>
    </row>
    <row r="18" spans="1:17" ht="15.75" thickBot="1" x14ac:dyDescent="0.3">
      <c r="A18" s="23">
        <v>15</v>
      </c>
      <c r="B18" s="33" t="s">
        <v>799</v>
      </c>
      <c r="C18" s="24"/>
      <c r="D18" s="35" t="s">
        <v>800</v>
      </c>
      <c r="E18" s="24"/>
      <c r="F18" s="24"/>
      <c r="G18" s="24"/>
      <c r="H18" s="24"/>
      <c r="I18" s="24"/>
      <c r="J18" s="24"/>
      <c r="K18" s="24"/>
      <c r="L18" s="24">
        <v>14</v>
      </c>
      <c r="M18" s="191">
        <f t="shared" si="1"/>
        <v>14</v>
      </c>
      <c r="N18" s="56"/>
      <c r="O18" s="192"/>
      <c r="P18" s="56"/>
      <c r="Q18" s="56"/>
    </row>
    <row r="19" spans="1:17" ht="14.25" customHeight="1" thickBot="1" x14ac:dyDescent="0.25">
      <c r="A19" s="23">
        <v>16</v>
      </c>
      <c r="B19" s="33" t="s">
        <v>801</v>
      </c>
      <c r="C19" s="24"/>
      <c r="D19" s="225" t="s">
        <v>802</v>
      </c>
      <c r="E19" s="24"/>
      <c r="F19" s="24"/>
      <c r="G19" s="24"/>
      <c r="H19" s="24"/>
      <c r="I19" s="24"/>
      <c r="J19" s="24"/>
      <c r="K19" s="24"/>
      <c r="L19" s="24">
        <v>13</v>
      </c>
      <c r="M19" s="191">
        <f t="shared" si="1"/>
        <v>13</v>
      </c>
      <c r="N19" s="193"/>
      <c r="O19" s="192"/>
      <c r="P19" s="56"/>
      <c r="Q19" s="56"/>
    </row>
    <row r="20" spans="1:17" ht="30.75" thickBot="1" x14ac:dyDescent="0.3">
      <c r="A20" s="23">
        <v>17</v>
      </c>
      <c r="B20" s="22" t="s">
        <v>803</v>
      </c>
      <c r="C20" s="23"/>
      <c r="D20" s="6" t="s">
        <v>804</v>
      </c>
      <c r="E20" s="23"/>
      <c r="F20" s="23"/>
      <c r="G20" s="23"/>
      <c r="H20" s="23"/>
      <c r="I20" s="23"/>
      <c r="J20" s="23"/>
      <c r="K20" s="23"/>
      <c r="L20" s="23">
        <v>11</v>
      </c>
      <c r="M20" s="191">
        <f t="shared" si="1"/>
        <v>11</v>
      </c>
      <c r="N20" s="56"/>
      <c r="O20" s="192"/>
      <c r="P20" s="56"/>
      <c r="Q20" s="56"/>
    </row>
    <row r="21" spans="1:17" ht="15" customHeight="1" thickBot="1" x14ac:dyDescent="0.3">
      <c r="A21" s="23">
        <v>18</v>
      </c>
      <c r="B21" s="143" t="s">
        <v>805</v>
      </c>
      <c r="C21" s="18"/>
      <c r="D21" s="117" t="s">
        <v>806</v>
      </c>
      <c r="E21" s="18"/>
      <c r="F21" s="18"/>
      <c r="G21" s="18"/>
      <c r="H21" s="18"/>
      <c r="I21" s="18"/>
      <c r="J21" s="18"/>
      <c r="K21" s="18"/>
      <c r="L21" s="18">
        <v>10</v>
      </c>
      <c r="M21" s="191">
        <f t="shared" si="1"/>
        <v>10</v>
      </c>
      <c r="N21" s="193"/>
      <c r="O21" s="192"/>
      <c r="P21" s="56"/>
      <c r="Q21" s="56"/>
    </row>
    <row r="22" spans="1:17" ht="15.75" thickBot="1" x14ac:dyDescent="0.3">
      <c r="A22" s="23">
        <v>19</v>
      </c>
      <c r="B22" s="131" t="s">
        <v>807</v>
      </c>
      <c r="C22" s="16"/>
      <c r="D22" s="117" t="s">
        <v>806</v>
      </c>
      <c r="E22" s="181"/>
      <c r="F22" s="17"/>
      <c r="G22" s="17"/>
      <c r="H22" s="17"/>
      <c r="I22" s="17"/>
      <c r="J22" s="17"/>
      <c r="K22" s="18"/>
      <c r="L22" s="18">
        <v>9</v>
      </c>
      <c r="M22" s="191">
        <f t="shared" si="1"/>
        <v>9</v>
      </c>
      <c r="N22" s="56"/>
      <c r="O22" s="56"/>
      <c r="P22" s="56"/>
      <c r="Q22" s="56"/>
    </row>
    <row r="23" spans="1:17" ht="15.75" thickBot="1" x14ac:dyDescent="0.3">
      <c r="A23" s="23">
        <v>20</v>
      </c>
      <c r="B23" s="263" t="s">
        <v>478</v>
      </c>
      <c r="C23" s="264"/>
      <c r="D23" s="262"/>
      <c r="E23" s="264"/>
      <c r="F23" s="264"/>
      <c r="G23" s="264"/>
      <c r="H23" s="264"/>
      <c r="I23" s="264">
        <v>8</v>
      </c>
      <c r="J23" s="264"/>
      <c r="K23" s="264"/>
      <c r="L23" s="264"/>
      <c r="M23" s="191">
        <f t="shared" si="1"/>
        <v>8</v>
      </c>
      <c r="N23" s="193"/>
      <c r="O23" s="56"/>
      <c r="P23" s="56"/>
      <c r="Q23" s="56"/>
    </row>
    <row r="24" spans="1:17" ht="15.75" thickBot="1" x14ac:dyDescent="0.3">
      <c r="A24" s="23">
        <v>21</v>
      </c>
      <c r="B24" s="574" t="s">
        <v>596</v>
      </c>
      <c r="C24" s="575">
        <v>1975</v>
      </c>
      <c r="D24" s="576" t="s">
        <v>13</v>
      </c>
      <c r="E24" s="569"/>
      <c r="F24" s="577"/>
      <c r="G24" s="577"/>
      <c r="H24" s="577"/>
      <c r="I24" s="577"/>
      <c r="J24" s="577">
        <v>8</v>
      </c>
      <c r="K24" s="575"/>
      <c r="L24" s="575"/>
      <c r="M24" s="191">
        <f t="shared" si="1"/>
        <v>8</v>
      </c>
      <c r="N24" s="193"/>
      <c r="O24" s="56"/>
      <c r="P24" s="56"/>
      <c r="Q24" s="56"/>
    </row>
    <row r="25" spans="1:17" ht="15.75" customHeight="1" thickBot="1" x14ac:dyDescent="0.3">
      <c r="A25" s="23">
        <v>22</v>
      </c>
      <c r="B25" s="131" t="s">
        <v>644</v>
      </c>
      <c r="C25" s="16">
        <v>1984</v>
      </c>
      <c r="D25" s="117"/>
      <c r="E25" s="16"/>
      <c r="F25" s="16"/>
      <c r="G25" s="16"/>
      <c r="H25" s="16"/>
      <c r="I25" s="16"/>
      <c r="J25" s="16"/>
      <c r="K25" s="16">
        <v>8</v>
      </c>
      <c r="L25" s="16"/>
      <c r="M25" s="191">
        <f t="shared" si="1"/>
        <v>8</v>
      </c>
      <c r="N25" s="56"/>
      <c r="O25" s="56"/>
      <c r="P25" s="56"/>
      <c r="Q25" s="56"/>
    </row>
    <row r="26" spans="1:17" ht="15.75" thickBot="1" x14ac:dyDescent="0.3">
      <c r="A26" s="23">
        <v>23</v>
      </c>
      <c r="B26" s="22" t="s">
        <v>808</v>
      </c>
      <c r="C26" s="23"/>
      <c r="D26" s="6" t="s">
        <v>806</v>
      </c>
      <c r="E26" s="23"/>
      <c r="F26" s="23"/>
      <c r="G26" s="23"/>
      <c r="H26" s="23"/>
      <c r="I26" s="23"/>
      <c r="J26" s="23"/>
      <c r="K26" s="23"/>
      <c r="L26" s="23">
        <v>8</v>
      </c>
      <c r="M26" s="191">
        <f t="shared" si="1"/>
        <v>8</v>
      </c>
      <c r="N26" s="56"/>
      <c r="O26" s="56"/>
      <c r="P26" s="56"/>
      <c r="Q26" s="56"/>
    </row>
    <row r="27" spans="1:17" ht="15.75" thickBot="1" x14ac:dyDescent="0.3">
      <c r="A27" s="23">
        <v>24</v>
      </c>
      <c r="B27" s="249" t="s">
        <v>809</v>
      </c>
      <c r="C27" s="115"/>
      <c r="D27" s="101" t="s">
        <v>806</v>
      </c>
      <c r="E27" s="73"/>
      <c r="F27" s="73"/>
      <c r="G27" s="73"/>
      <c r="H27" s="73"/>
      <c r="I27" s="73"/>
      <c r="J27" s="73"/>
      <c r="K27" s="73"/>
      <c r="L27" s="73">
        <v>7</v>
      </c>
      <c r="M27" s="191">
        <f t="shared" si="1"/>
        <v>7</v>
      </c>
      <c r="N27" s="56"/>
      <c r="O27" s="56"/>
      <c r="P27" s="56"/>
      <c r="Q27" s="56"/>
    </row>
    <row r="28" spans="1:17" ht="15.75" thickBot="1" x14ac:dyDescent="0.3">
      <c r="A28" s="23">
        <v>25</v>
      </c>
      <c r="B28" s="41" t="s">
        <v>810</v>
      </c>
      <c r="C28" s="23"/>
      <c r="D28" s="6" t="s">
        <v>811</v>
      </c>
      <c r="E28" s="23"/>
      <c r="F28" s="23"/>
      <c r="G28" s="23"/>
      <c r="H28" s="23"/>
      <c r="I28" s="23"/>
      <c r="J28" s="23"/>
      <c r="K28" s="23"/>
      <c r="L28" s="23">
        <v>6</v>
      </c>
      <c r="M28" s="191">
        <f t="shared" si="1"/>
        <v>6</v>
      </c>
      <c r="N28" s="56"/>
      <c r="O28" s="56"/>
      <c r="P28" s="56"/>
      <c r="Q28" s="56"/>
    </row>
    <row r="29" spans="1:17" ht="15.75" thickBot="1" x14ac:dyDescent="0.3">
      <c r="A29" s="23">
        <v>26</v>
      </c>
      <c r="B29" s="22" t="s">
        <v>812</v>
      </c>
      <c r="C29" s="23"/>
      <c r="D29" s="6" t="s">
        <v>800</v>
      </c>
      <c r="E29" s="23"/>
      <c r="F29" s="23"/>
      <c r="G29" s="23"/>
      <c r="H29" s="23"/>
      <c r="I29" s="23"/>
      <c r="J29" s="23"/>
      <c r="K29" s="23"/>
      <c r="L29" s="23">
        <v>5</v>
      </c>
      <c r="M29" s="191">
        <f t="shared" si="1"/>
        <v>5</v>
      </c>
      <c r="N29" s="56"/>
      <c r="O29" s="56"/>
      <c r="P29" s="56"/>
      <c r="Q29" s="56"/>
    </row>
    <row r="30" spans="1:17" ht="30.75" thickBot="1" x14ac:dyDescent="0.3">
      <c r="A30" s="23">
        <v>27</v>
      </c>
      <c r="B30" s="41" t="s">
        <v>813</v>
      </c>
      <c r="C30" s="23"/>
      <c r="D30" s="6" t="s">
        <v>814</v>
      </c>
      <c r="E30" s="24"/>
      <c r="F30" s="24"/>
      <c r="G30" s="24"/>
      <c r="H30" s="24"/>
      <c r="I30" s="24"/>
      <c r="J30" s="24"/>
      <c r="K30" s="24"/>
      <c r="L30" s="24">
        <v>4</v>
      </c>
      <c r="M30" s="191">
        <f t="shared" si="1"/>
        <v>4</v>
      </c>
      <c r="N30" s="56"/>
      <c r="O30" s="56"/>
      <c r="P30" s="56"/>
      <c r="Q30" s="56"/>
    </row>
    <row r="31" spans="1:17" ht="15.75" thickBot="1" x14ac:dyDescent="0.3">
      <c r="A31" s="23">
        <v>28</v>
      </c>
      <c r="B31" s="140" t="s">
        <v>815</v>
      </c>
      <c r="C31" s="24"/>
      <c r="D31" s="35" t="s">
        <v>816</v>
      </c>
      <c r="E31" s="35"/>
      <c r="F31" s="35"/>
      <c r="G31" s="35"/>
      <c r="H31" s="35"/>
      <c r="I31" s="35"/>
      <c r="J31" s="35"/>
      <c r="K31" s="35"/>
      <c r="L31" s="35">
        <v>3</v>
      </c>
      <c r="M31" s="191">
        <f t="shared" si="1"/>
        <v>3</v>
      </c>
      <c r="N31" s="56"/>
      <c r="O31" s="56"/>
      <c r="P31" s="56"/>
      <c r="Q31" s="56"/>
    </row>
    <row r="32" spans="1:17" ht="30.75" thickBot="1" x14ac:dyDescent="0.3">
      <c r="A32" s="23">
        <v>29</v>
      </c>
      <c r="B32" s="131" t="s">
        <v>817</v>
      </c>
      <c r="C32" s="16"/>
      <c r="D32" s="117" t="s">
        <v>818</v>
      </c>
      <c r="E32" s="16"/>
      <c r="F32" s="18"/>
      <c r="G32" s="18"/>
      <c r="H32" s="18"/>
      <c r="I32" s="18"/>
      <c r="J32" s="18"/>
      <c r="K32" s="18"/>
      <c r="L32" s="18">
        <v>2</v>
      </c>
      <c r="M32" s="191">
        <f t="shared" si="1"/>
        <v>2</v>
      </c>
      <c r="N32" s="56"/>
      <c r="O32" s="56"/>
      <c r="P32" s="56"/>
      <c r="Q32" s="56"/>
    </row>
    <row r="33" spans="1:17" ht="15.75" thickBot="1" x14ac:dyDescent="0.3">
      <c r="A33" s="23">
        <v>30</v>
      </c>
      <c r="B33" s="177" t="s">
        <v>819</v>
      </c>
      <c r="C33" s="35"/>
      <c r="D33" s="35" t="s">
        <v>820</v>
      </c>
      <c r="E33" s="35"/>
      <c r="F33" s="35"/>
      <c r="G33" s="35"/>
      <c r="H33" s="35"/>
      <c r="I33" s="35"/>
      <c r="J33" s="35"/>
      <c r="K33" s="35"/>
      <c r="L33" s="35">
        <v>1</v>
      </c>
      <c r="M33" s="191">
        <f t="shared" si="1"/>
        <v>1</v>
      </c>
      <c r="N33" s="56"/>
      <c r="O33" s="56"/>
      <c r="P33" s="56"/>
      <c r="Q33" s="56"/>
    </row>
    <row r="34" spans="1:17" ht="15.75" thickBot="1" x14ac:dyDescent="0.3">
      <c r="A34" s="23">
        <v>31</v>
      </c>
      <c r="B34" s="177" t="s">
        <v>863</v>
      </c>
      <c r="C34" s="35"/>
      <c r="D34" s="35"/>
      <c r="E34" s="35"/>
      <c r="F34" s="35"/>
      <c r="G34" s="35"/>
      <c r="H34" s="35">
        <v>14</v>
      </c>
      <c r="I34" s="35"/>
      <c r="J34" s="35"/>
      <c r="K34" s="35"/>
      <c r="L34" s="35"/>
      <c r="M34" s="191">
        <f t="shared" si="1"/>
        <v>14</v>
      </c>
      <c r="N34" s="56"/>
      <c r="O34" s="56"/>
      <c r="P34" s="56"/>
      <c r="Q34" s="56"/>
    </row>
    <row r="35" spans="1:17" ht="15.75" thickBot="1" x14ac:dyDescent="0.3">
      <c r="A35" s="23">
        <v>32</v>
      </c>
      <c r="B35" s="22" t="s">
        <v>864</v>
      </c>
      <c r="C35" s="23"/>
      <c r="D35" s="6"/>
      <c r="E35" s="24"/>
      <c r="F35" s="24"/>
      <c r="G35" s="24"/>
      <c r="H35" s="24">
        <v>11</v>
      </c>
      <c r="I35" s="24"/>
      <c r="J35" s="24"/>
      <c r="K35" s="24"/>
      <c r="L35" s="24"/>
      <c r="M35" s="191">
        <f t="shared" ref="M35:M57" si="2">SUM(E35:L35)</f>
        <v>11</v>
      </c>
      <c r="N35" s="56"/>
      <c r="O35" s="56"/>
      <c r="P35" s="56"/>
      <c r="Q35" s="56"/>
    </row>
    <row r="36" spans="1:17" ht="15.75" thickBot="1" x14ac:dyDescent="0.3">
      <c r="A36" s="23">
        <v>33</v>
      </c>
      <c r="B36" s="131" t="s">
        <v>865</v>
      </c>
      <c r="C36" s="117"/>
      <c r="D36" s="117"/>
      <c r="E36" s="24"/>
      <c r="F36" s="24"/>
      <c r="G36" s="24"/>
      <c r="H36" s="24">
        <v>8</v>
      </c>
      <c r="I36" s="24"/>
      <c r="J36" s="24"/>
      <c r="K36" s="24"/>
      <c r="L36" s="24"/>
      <c r="M36" s="191">
        <f t="shared" si="2"/>
        <v>8</v>
      </c>
      <c r="N36" s="56"/>
      <c r="O36" s="56"/>
      <c r="P36" s="56"/>
      <c r="Q36" s="56"/>
    </row>
    <row r="37" spans="1:17" ht="15.75" thickBot="1" x14ac:dyDescent="0.3">
      <c r="A37" s="23">
        <v>34</v>
      </c>
      <c r="B37" s="140" t="s">
        <v>866</v>
      </c>
      <c r="C37" s="24"/>
      <c r="D37" s="35"/>
      <c r="E37" s="35"/>
      <c r="F37" s="35"/>
      <c r="G37" s="35"/>
      <c r="H37" s="35">
        <v>6</v>
      </c>
      <c r="I37" s="35"/>
      <c r="J37" s="35"/>
      <c r="K37" s="35"/>
      <c r="L37" s="35"/>
      <c r="M37" s="191">
        <f t="shared" si="2"/>
        <v>6</v>
      </c>
      <c r="N37" s="194"/>
      <c r="O37" s="56"/>
      <c r="P37" s="56"/>
      <c r="Q37" s="56"/>
    </row>
    <row r="38" spans="1:17" ht="15.75" thickBot="1" x14ac:dyDescent="0.3">
      <c r="A38" s="23">
        <v>35</v>
      </c>
      <c r="B38" s="178" t="s">
        <v>867</v>
      </c>
      <c r="C38" s="18"/>
      <c r="D38" s="21"/>
      <c r="E38" s="18"/>
      <c r="F38" s="18"/>
      <c r="G38" s="18"/>
      <c r="H38" s="18">
        <v>5</v>
      </c>
      <c r="I38" s="18"/>
      <c r="J38" s="18"/>
      <c r="K38" s="18"/>
      <c r="L38" s="18"/>
      <c r="M38" s="191">
        <f t="shared" si="2"/>
        <v>5</v>
      </c>
      <c r="N38" s="56"/>
      <c r="O38" s="56"/>
      <c r="P38" s="56"/>
      <c r="Q38" s="56"/>
    </row>
    <row r="39" spans="1:17" ht="15.75" thickBot="1" x14ac:dyDescent="0.3">
      <c r="A39" s="23">
        <v>36</v>
      </c>
      <c r="B39" s="22" t="s">
        <v>868</v>
      </c>
      <c r="C39" s="23"/>
      <c r="D39" s="6"/>
      <c r="E39" s="23"/>
      <c r="F39" s="23"/>
      <c r="G39" s="23"/>
      <c r="H39" s="23">
        <v>4</v>
      </c>
      <c r="I39" s="23"/>
      <c r="J39" s="23"/>
      <c r="K39" s="23"/>
      <c r="L39" s="23"/>
      <c r="M39" s="191">
        <f t="shared" si="2"/>
        <v>4</v>
      </c>
      <c r="N39" s="56"/>
      <c r="O39" s="56"/>
      <c r="P39" s="56"/>
      <c r="Q39" s="56"/>
    </row>
    <row r="40" spans="1:17" ht="15.75" thickBot="1" x14ac:dyDescent="0.3">
      <c r="A40" s="23">
        <v>37</v>
      </c>
      <c r="B40" s="33" t="s">
        <v>869</v>
      </c>
      <c r="C40" s="24"/>
      <c r="D40" s="35"/>
      <c r="E40" s="24"/>
      <c r="F40" s="24"/>
      <c r="G40" s="24"/>
      <c r="H40" s="24">
        <v>3</v>
      </c>
      <c r="I40" s="24"/>
      <c r="J40" s="24"/>
      <c r="K40" s="24"/>
      <c r="L40" s="24"/>
      <c r="M40" s="191">
        <f t="shared" si="2"/>
        <v>3</v>
      </c>
    </row>
    <row r="41" spans="1:17" ht="15.75" thickBot="1" x14ac:dyDescent="0.3">
      <c r="A41" s="23">
        <v>38</v>
      </c>
      <c r="B41" s="140" t="s">
        <v>870</v>
      </c>
      <c r="C41" s="24"/>
      <c r="D41" s="35"/>
      <c r="E41" s="24"/>
      <c r="F41" s="24"/>
      <c r="G41" s="24"/>
      <c r="H41" s="24">
        <v>1</v>
      </c>
      <c r="I41" s="24"/>
      <c r="J41" s="24"/>
      <c r="K41" s="24"/>
      <c r="L41" s="24"/>
      <c r="M41" s="191">
        <f t="shared" si="2"/>
        <v>1</v>
      </c>
    </row>
    <row r="42" spans="1:17" ht="15.75" thickBot="1" x14ac:dyDescent="0.3">
      <c r="A42" s="23">
        <v>39</v>
      </c>
      <c r="B42" s="131"/>
      <c r="C42" s="16"/>
      <c r="D42" s="117"/>
      <c r="E42" s="18"/>
      <c r="F42" s="18"/>
      <c r="G42" s="18"/>
      <c r="H42" s="18"/>
      <c r="I42" s="18"/>
      <c r="J42" s="18"/>
      <c r="K42" s="18"/>
      <c r="L42" s="18"/>
      <c r="M42" s="191">
        <f t="shared" si="2"/>
        <v>0</v>
      </c>
    </row>
    <row r="43" spans="1:17" ht="15.75" thickBot="1" x14ac:dyDescent="0.3">
      <c r="A43" s="23">
        <v>40</v>
      </c>
      <c r="B43" s="140"/>
      <c r="C43" s="24"/>
      <c r="D43" s="35"/>
      <c r="E43" s="24"/>
      <c r="F43" s="24"/>
      <c r="G43" s="24"/>
      <c r="H43" s="24"/>
      <c r="I43" s="24"/>
      <c r="J43" s="24"/>
      <c r="K43" s="24"/>
      <c r="L43" s="24"/>
      <c r="M43" s="191">
        <f t="shared" si="2"/>
        <v>0</v>
      </c>
    </row>
    <row r="44" spans="1:17" ht="15.75" thickBot="1" x14ac:dyDescent="0.3">
      <c r="A44" s="23">
        <v>41</v>
      </c>
      <c r="B44" s="131"/>
      <c r="C44" s="16"/>
      <c r="D44" s="117"/>
      <c r="E44" s="18"/>
      <c r="F44" s="18"/>
      <c r="G44" s="18"/>
      <c r="H44" s="18"/>
      <c r="I44" s="18"/>
      <c r="J44" s="18"/>
      <c r="K44" s="18"/>
      <c r="L44" s="18"/>
      <c r="M44" s="191">
        <f t="shared" si="2"/>
        <v>0</v>
      </c>
    </row>
    <row r="45" spans="1:17" ht="15.75" thickBot="1" x14ac:dyDescent="0.3">
      <c r="A45" s="23">
        <v>42</v>
      </c>
      <c r="B45" s="140"/>
      <c r="C45" s="24"/>
      <c r="D45" s="35"/>
      <c r="E45" s="35"/>
      <c r="F45" s="35"/>
      <c r="G45" s="35"/>
      <c r="H45" s="35"/>
      <c r="I45" s="35"/>
      <c r="J45" s="35"/>
      <c r="K45" s="35"/>
      <c r="L45" s="35"/>
      <c r="M45" s="191">
        <f t="shared" si="2"/>
        <v>0</v>
      </c>
    </row>
    <row r="46" spans="1:17" ht="15.75" thickBot="1" x14ac:dyDescent="0.3">
      <c r="A46" s="23">
        <v>43</v>
      </c>
      <c r="B46" s="131"/>
      <c r="C46" s="16"/>
      <c r="D46" s="117"/>
      <c r="E46" s="18"/>
      <c r="F46" s="18"/>
      <c r="G46" s="18"/>
      <c r="H46" s="18"/>
      <c r="I46" s="18"/>
      <c r="J46" s="18"/>
      <c r="K46" s="18"/>
      <c r="L46" s="18"/>
      <c r="M46" s="191">
        <f t="shared" si="2"/>
        <v>0</v>
      </c>
    </row>
    <row r="47" spans="1:17" ht="15.75" thickBot="1" x14ac:dyDescent="0.3">
      <c r="A47" s="23">
        <v>44</v>
      </c>
      <c r="B47" s="63"/>
      <c r="C47" s="16"/>
      <c r="D47" s="117"/>
      <c r="E47" s="16"/>
      <c r="F47" s="16"/>
      <c r="G47" s="16"/>
      <c r="H47" s="16"/>
      <c r="I47" s="16"/>
      <c r="J47" s="16"/>
      <c r="K47" s="16"/>
      <c r="L47" s="16"/>
      <c r="M47" s="191">
        <f t="shared" si="2"/>
        <v>0</v>
      </c>
    </row>
    <row r="48" spans="1:17" ht="15.75" thickBot="1" x14ac:dyDescent="0.3">
      <c r="A48" s="23">
        <v>45</v>
      </c>
      <c r="B48" s="131"/>
      <c r="C48" s="16"/>
      <c r="D48" s="117"/>
      <c r="E48" s="18"/>
      <c r="F48" s="18"/>
      <c r="G48" s="18"/>
      <c r="H48" s="18"/>
      <c r="I48" s="18"/>
      <c r="J48" s="18"/>
      <c r="K48" s="18"/>
      <c r="L48" s="18"/>
      <c r="M48" s="191">
        <f t="shared" si="2"/>
        <v>0</v>
      </c>
    </row>
    <row r="49" spans="1:13" ht="15.75" thickBot="1" x14ac:dyDescent="0.3">
      <c r="A49" s="23">
        <v>46</v>
      </c>
      <c r="B49" s="22"/>
      <c r="C49" s="23"/>
      <c r="D49" s="6"/>
      <c r="E49" s="24"/>
      <c r="F49" s="24"/>
      <c r="G49" s="24"/>
      <c r="H49" s="24"/>
      <c r="I49" s="24"/>
      <c r="J49" s="24"/>
      <c r="K49" s="24"/>
      <c r="L49" s="24"/>
      <c r="M49" s="191">
        <f t="shared" si="2"/>
        <v>0</v>
      </c>
    </row>
    <row r="50" spans="1:13" ht="15.75" thickBot="1" x14ac:dyDescent="0.3">
      <c r="A50" s="23">
        <v>47</v>
      </c>
      <c r="B50" s="41"/>
      <c r="C50" s="23"/>
      <c r="D50" s="6"/>
      <c r="E50" s="24"/>
      <c r="F50" s="24"/>
      <c r="G50" s="24"/>
      <c r="H50" s="24"/>
      <c r="I50" s="24"/>
      <c r="J50" s="24"/>
      <c r="K50" s="24"/>
      <c r="L50" s="24"/>
      <c r="M50" s="191">
        <f t="shared" si="2"/>
        <v>0</v>
      </c>
    </row>
    <row r="51" spans="1:13" ht="15.75" thickBot="1" x14ac:dyDescent="0.3">
      <c r="A51" s="23">
        <v>48</v>
      </c>
      <c r="B51" s="63"/>
      <c r="C51" s="18"/>
      <c r="D51" s="21"/>
      <c r="E51" s="18"/>
      <c r="F51" s="18"/>
      <c r="G51" s="18"/>
      <c r="H51" s="18"/>
      <c r="I51" s="18"/>
      <c r="J51" s="18"/>
      <c r="K51" s="18"/>
      <c r="L51" s="18"/>
      <c r="M51" s="191">
        <f t="shared" si="2"/>
        <v>0</v>
      </c>
    </row>
    <row r="52" spans="1:13" ht="15.75" thickBot="1" x14ac:dyDescent="0.3">
      <c r="A52" s="23">
        <v>49</v>
      </c>
      <c r="B52" s="41"/>
      <c r="C52" s="23"/>
      <c r="D52" s="6"/>
      <c r="E52" s="24"/>
      <c r="F52" s="24"/>
      <c r="G52" s="24"/>
      <c r="H52" s="24"/>
      <c r="I52" s="24"/>
      <c r="J52" s="24"/>
      <c r="K52" s="24"/>
      <c r="L52" s="24"/>
      <c r="M52" s="191">
        <f t="shared" si="2"/>
        <v>0</v>
      </c>
    </row>
    <row r="53" spans="1:13" ht="15.75" thickBot="1" x14ac:dyDescent="0.3">
      <c r="A53" s="23">
        <v>50</v>
      </c>
      <c r="B53" s="195"/>
      <c r="C53" s="38"/>
      <c r="D53" s="37"/>
      <c r="E53" s="38"/>
      <c r="F53" s="38"/>
      <c r="G53" s="38"/>
      <c r="H53" s="38"/>
      <c r="I53" s="38"/>
      <c r="J53" s="38"/>
      <c r="K53" s="38"/>
      <c r="L53" s="38"/>
      <c r="M53" s="191">
        <f t="shared" si="2"/>
        <v>0</v>
      </c>
    </row>
    <row r="54" spans="1:13" ht="15.75" thickBot="1" x14ac:dyDescent="0.3">
      <c r="A54" s="23">
        <v>51</v>
      </c>
      <c r="B54" s="41"/>
      <c r="C54" s="23"/>
      <c r="D54" s="6"/>
      <c r="E54" s="24"/>
      <c r="F54" s="24"/>
      <c r="G54" s="24"/>
      <c r="H54" s="24"/>
      <c r="I54" s="24"/>
      <c r="J54" s="24"/>
      <c r="K54" s="24"/>
      <c r="L54" s="24"/>
      <c r="M54" s="191">
        <f t="shared" si="2"/>
        <v>0</v>
      </c>
    </row>
    <row r="55" spans="1:13" ht="15.75" thickBot="1" x14ac:dyDescent="0.3">
      <c r="A55" s="23">
        <v>52</v>
      </c>
      <c r="B55" s="140"/>
      <c r="C55" s="24"/>
      <c r="D55" s="35"/>
      <c r="E55" s="35"/>
      <c r="F55" s="35"/>
      <c r="G55" s="35"/>
      <c r="H55" s="35"/>
      <c r="I55" s="35"/>
      <c r="J55" s="35"/>
      <c r="K55" s="35"/>
      <c r="L55" s="35"/>
      <c r="M55" s="191">
        <f t="shared" si="2"/>
        <v>0</v>
      </c>
    </row>
    <row r="56" spans="1:13" ht="15.75" thickBot="1" x14ac:dyDescent="0.3">
      <c r="A56" s="23">
        <v>53</v>
      </c>
      <c r="B56" s="41"/>
      <c r="C56" s="23"/>
      <c r="D56" s="6"/>
      <c r="E56" s="24"/>
      <c r="F56" s="24"/>
      <c r="G56" s="24"/>
      <c r="H56" s="24"/>
      <c r="I56" s="24"/>
      <c r="J56" s="24"/>
      <c r="K56" s="24"/>
      <c r="L56" s="24"/>
      <c r="M56" s="191">
        <f t="shared" si="2"/>
        <v>0</v>
      </c>
    </row>
    <row r="57" spans="1:13" ht="15.75" thickBot="1" x14ac:dyDescent="0.3">
      <c r="A57" s="23">
        <v>54</v>
      </c>
      <c r="B57" s="41"/>
      <c r="C57" s="24"/>
      <c r="D57" s="6"/>
      <c r="E57" s="24"/>
      <c r="F57" s="24"/>
      <c r="G57" s="24"/>
      <c r="H57" s="24"/>
      <c r="I57" s="24"/>
      <c r="J57" s="24"/>
      <c r="K57" s="24"/>
      <c r="L57" s="24"/>
      <c r="M57" s="191">
        <f t="shared" si="2"/>
        <v>0</v>
      </c>
    </row>
    <row r="58" spans="1:13" ht="15.75" thickBot="1" x14ac:dyDescent="0.3">
      <c r="A58" s="23">
        <v>55</v>
      </c>
      <c r="B58" s="41"/>
      <c r="C58" s="23"/>
      <c r="D58" s="6"/>
      <c r="E58" s="24"/>
      <c r="F58" s="24"/>
      <c r="G58" s="24"/>
      <c r="H58" s="24"/>
      <c r="I58" s="24"/>
      <c r="J58" s="24"/>
      <c r="K58" s="24"/>
      <c r="L58" s="24"/>
      <c r="M58" s="191"/>
    </row>
    <row r="59" spans="1:13" ht="15" x14ac:dyDescent="0.25">
      <c r="A59" s="116">
        <v>56</v>
      </c>
      <c r="B59" s="140"/>
      <c r="C59" s="24"/>
      <c r="D59" s="35"/>
      <c r="E59" s="35"/>
      <c r="F59" s="35"/>
      <c r="G59" s="35"/>
      <c r="H59" s="35"/>
      <c r="I59" s="35"/>
      <c r="J59" s="35"/>
      <c r="K59" s="35"/>
      <c r="L59" s="35"/>
      <c r="M59" s="191"/>
    </row>
    <row r="60" spans="1:13" x14ac:dyDescent="0.2">
      <c r="A60" s="239"/>
      <c r="B60" s="172"/>
      <c r="C60" s="187"/>
      <c r="E60" s="99"/>
      <c r="F60" s="99"/>
      <c r="H60" s="99"/>
      <c r="I60" s="99"/>
      <c r="J60" s="99"/>
      <c r="K60" s="99"/>
      <c r="L60" s="99"/>
      <c r="M60" s="55"/>
    </row>
    <row r="61" spans="1:13" x14ac:dyDescent="0.2">
      <c r="C61" s="187"/>
      <c r="M61" s="55"/>
    </row>
    <row r="62" spans="1:13" x14ac:dyDescent="0.2">
      <c r="C62" s="187"/>
      <c r="M62" s="55"/>
    </row>
    <row r="63" spans="1:13" x14ac:dyDescent="0.2">
      <c r="C63" s="187"/>
      <c r="M63" s="55"/>
    </row>
    <row r="64" spans="1:13" x14ac:dyDescent="0.2">
      <c r="C64" s="187"/>
      <c r="M64" s="55"/>
    </row>
    <row r="65" spans="3:13" x14ac:dyDescent="0.2">
      <c r="C65" s="187"/>
      <c r="M65" s="55"/>
    </row>
    <row r="66" spans="3:13" x14ac:dyDescent="0.2">
      <c r="C66" s="187"/>
      <c r="M66" s="55"/>
    </row>
    <row r="67" spans="3:13" x14ac:dyDescent="0.2">
      <c r="M67" s="55"/>
    </row>
    <row r="68" spans="3:13" x14ac:dyDescent="0.2">
      <c r="M68" s="55"/>
    </row>
    <row r="69" spans="3:13" x14ac:dyDescent="0.2">
      <c r="M69" s="55"/>
    </row>
    <row r="70" spans="3:13" x14ac:dyDescent="0.2">
      <c r="M70" s="55"/>
    </row>
    <row r="71" spans="3:13" x14ac:dyDescent="0.2">
      <c r="M71" s="55"/>
    </row>
    <row r="72" spans="3:13" x14ac:dyDescent="0.2">
      <c r="M72" s="55"/>
    </row>
    <row r="73" spans="3:13" x14ac:dyDescent="0.2">
      <c r="M73" s="55"/>
    </row>
    <row r="74" spans="3:13" x14ac:dyDescent="0.2">
      <c r="M74" s="55"/>
    </row>
    <row r="75" spans="3:13" x14ac:dyDescent="0.2">
      <c r="M75" s="55"/>
    </row>
    <row r="76" spans="3:13" x14ac:dyDescent="0.2">
      <c r="M76" s="55"/>
    </row>
    <row r="77" spans="3:13" x14ac:dyDescent="0.2">
      <c r="M77" s="55"/>
    </row>
    <row r="78" spans="3:13" x14ac:dyDescent="0.2">
      <c r="M78" s="55"/>
    </row>
    <row r="79" spans="3:13" x14ac:dyDescent="0.2">
      <c r="M79" s="55"/>
    </row>
    <row r="80" spans="3:13" x14ac:dyDescent="0.2">
      <c r="M80" s="55"/>
    </row>
    <row r="81" spans="13:13" x14ac:dyDescent="0.2">
      <c r="M81" s="55"/>
    </row>
    <row r="82" spans="13:13" x14ac:dyDescent="0.2">
      <c r="M82" s="55"/>
    </row>
    <row r="83" spans="13:13" x14ac:dyDescent="0.2">
      <c r="M83" s="55"/>
    </row>
    <row r="84" spans="13:13" x14ac:dyDescent="0.2">
      <c r="M84" s="55"/>
    </row>
    <row r="85" spans="13:13" x14ac:dyDescent="0.2">
      <c r="M85" s="55"/>
    </row>
    <row r="86" spans="13:13" x14ac:dyDescent="0.2">
      <c r="M86" s="55"/>
    </row>
    <row r="87" spans="13:13" x14ac:dyDescent="0.2">
      <c r="M87" s="55"/>
    </row>
    <row r="88" spans="13:13" x14ac:dyDescent="0.2">
      <c r="M88" s="55"/>
    </row>
    <row r="89" spans="13:13" x14ac:dyDescent="0.2">
      <c r="M89" s="55"/>
    </row>
    <row r="90" spans="13:13" x14ac:dyDescent="0.2">
      <c r="M90" s="55"/>
    </row>
    <row r="91" spans="13:13" x14ac:dyDescent="0.2">
      <c r="M91" s="55"/>
    </row>
    <row r="92" spans="13:13" x14ac:dyDescent="0.2">
      <c r="M92" s="55"/>
    </row>
    <row r="93" spans="13:13" x14ac:dyDescent="0.2">
      <c r="M93" s="55"/>
    </row>
    <row r="94" spans="13:13" x14ac:dyDescent="0.2">
      <c r="M94" s="55"/>
    </row>
    <row r="95" spans="13:13" x14ac:dyDescent="0.2">
      <c r="M95" s="55"/>
    </row>
    <row r="96" spans="13:13" x14ac:dyDescent="0.2">
      <c r="M96" s="55"/>
    </row>
    <row r="97" spans="13:13" x14ac:dyDescent="0.2">
      <c r="M97" s="55"/>
    </row>
    <row r="98" spans="13:13" x14ac:dyDescent="0.2">
      <c r="M98" s="55"/>
    </row>
    <row r="99" spans="13:13" x14ac:dyDescent="0.2">
      <c r="M99" s="55"/>
    </row>
    <row r="100" spans="13:13" x14ac:dyDescent="0.2">
      <c r="M100" s="55"/>
    </row>
    <row r="101" spans="13:13" x14ac:dyDescent="0.2">
      <c r="M101" s="55"/>
    </row>
    <row r="102" spans="13:13" x14ac:dyDescent="0.2">
      <c r="M102" s="55"/>
    </row>
    <row r="103" spans="13:13" x14ac:dyDescent="0.2">
      <c r="M103" s="55"/>
    </row>
    <row r="104" spans="13:13" x14ac:dyDescent="0.2">
      <c r="M104" s="55"/>
    </row>
    <row r="105" spans="13:13" x14ac:dyDescent="0.2">
      <c r="M105" s="55"/>
    </row>
    <row r="106" spans="13:13" x14ac:dyDescent="0.2">
      <c r="M106" s="55"/>
    </row>
    <row r="107" spans="13:13" x14ac:dyDescent="0.2">
      <c r="M107" s="55"/>
    </row>
    <row r="108" spans="13:13" x14ac:dyDescent="0.2">
      <c r="M108" s="55"/>
    </row>
    <row r="109" spans="13:13" x14ac:dyDescent="0.2">
      <c r="M109" s="55"/>
    </row>
    <row r="110" spans="13:13" x14ac:dyDescent="0.2">
      <c r="M110" s="55"/>
    </row>
    <row r="111" spans="13:13" x14ac:dyDescent="0.2">
      <c r="M111" s="55"/>
    </row>
    <row r="112" spans="13:13" x14ac:dyDescent="0.2">
      <c r="M112" s="55"/>
    </row>
    <row r="113" spans="13:13" x14ac:dyDescent="0.2">
      <c r="M113" s="55"/>
    </row>
    <row r="114" spans="13:13" x14ac:dyDescent="0.2">
      <c r="M114" s="55"/>
    </row>
    <row r="115" spans="13:13" x14ac:dyDescent="0.2">
      <c r="M115" s="55"/>
    </row>
    <row r="116" spans="13:13" x14ac:dyDescent="0.2">
      <c r="M116" s="55"/>
    </row>
    <row r="117" spans="13:13" x14ac:dyDescent="0.2">
      <c r="M117" s="55"/>
    </row>
    <row r="118" spans="13:13" x14ac:dyDescent="0.2">
      <c r="M118" s="55"/>
    </row>
    <row r="119" spans="13:13" x14ac:dyDescent="0.2">
      <c r="M119" s="55"/>
    </row>
    <row r="120" spans="13:13" x14ac:dyDescent="0.2">
      <c r="M120" s="55"/>
    </row>
    <row r="121" spans="13:13" x14ac:dyDescent="0.2">
      <c r="M121" s="55"/>
    </row>
    <row r="122" spans="13:13" x14ac:dyDescent="0.2">
      <c r="M122" s="55"/>
    </row>
    <row r="123" spans="13:13" x14ac:dyDescent="0.2">
      <c r="M123" s="55"/>
    </row>
    <row r="124" spans="13:13" x14ac:dyDescent="0.2">
      <c r="M124" s="55"/>
    </row>
    <row r="125" spans="13:13" x14ac:dyDescent="0.2">
      <c r="M125" s="55"/>
    </row>
    <row r="126" spans="13:13" x14ac:dyDescent="0.2">
      <c r="M126" s="55"/>
    </row>
    <row r="127" spans="13:13" x14ac:dyDescent="0.2">
      <c r="M127" s="55"/>
    </row>
    <row r="128" spans="13:13" x14ac:dyDescent="0.2">
      <c r="M128" s="55"/>
    </row>
    <row r="129" spans="13:13" x14ac:dyDescent="0.2">
      <c r="M129" s="55"/>
    </row>
    <row r="130" spans="13:13" x14ac:dyDescent="0.2">
      <c r="M130" s="55"/>
    </row>
    <row r="131" spans="13:13" x14ac:dyDescent="0.2">
      <c r="M131" s="55"/>
    </row>
    <row r="132" spans="13:13" x14ac:dyDescent="0.2">
      <c r="M132" s="55"/>
    </row>
    <row r="133" spans="13:13" x14ac:dyDescent="0.2">
      <c r="M133" s="55"/>
    </row>
    <row r="134" spans="13:13" x14ac:dyDescent="0.2">
      <c r="M134" s="55"/>
    </row>
    <row r="135" spans="13:13" x14ac:dyDescent="0.2">
      <c r="M135" s="55"/>
    </row>
    <row r="136" spans="13:13" x14ac:dyDescent="0.2">
      <c r="M136" s="55"/>
    </row>
    <row r="137" spans="13:13" x14ac:dyDescent="0.2">
      <c r="M137" s="55"/>
    </row>
    <row r="138" spans="13:13" x14ac:dyDescent="0.2">
      <c r="M138" s="55"/>
    </row>
    <row r="139" spans="13:13" x14ac:dyDescent="0.2">
      <c r="M139" s="55"/>
    </row>
    <row r="140" spans="13:13" x14ac:dyDescent="0.2">
      <c r="M140" s="55"/>
    </row>
    <row r="141" spans="13:13" x14ac:dyDescent="0.2">
      <c r="M141" s="55"/>
    </row>
    <row r="142" spans="13:13" x14ac:dyDescent="0.2">
      <c r="M142" s="55"/>
    </row>
    <row r="143" spans="13:13" x14ac:dyDescent="0.2">
      <c r="M143" s="55"/>
    </row>
    <row r="144" spans="13:13" x14ac:dyDescent="0.2">
      <c r="M144" s="55"/>
    </row>
    <row r="145" spans="13:13" x14ac:dyDescent="0.2">
      <c r="M145" s="55"/>
    </row>
    <row r="146" spans="13:13" x14ac:dyDescent="0.2">
      <c r="M146" s="55"/>
    </row>
    <row r="147" spans="13:13" x14ac:dyDescent="0.2">
      <c r="M147" s="55"/>
    </row>
    <row r="148" spans="13:13" x14ac:dyDescent="0.2">
      <c r="M148" s="55"/>
    </row>
    <row r="149" spans="13:13" x14ac:dyDescent="0.2">
      <c r="M149" s="55"/>
    </row>
    <row r="150" spans="13:13" x14ac:dyDescent="0.2">
      <c r="M150" s="55"/>
    </row>
    <row r="151" spans="13:13" x14ac:dyDescent="0.2">
      <c r="M151" s="55"/>
    </row>
    <row r="152" spans="13:13" x14ac:dyDescent="0.2">
      <c r="M152" s="55"/>
    </row>
    <row r="153" spans="13:13" x14ac:dyDescent="0.2">
      <c r="M153" s="55"/>
    </row>
    <row r="154" spans="13:13" x14ac:dyDescent="0.2">
      <c r="M154" s="55"/>
    </row>
    <row r="155" spans="13:13" x14ac:dyDescent="0.2">
      <c r="M155" s="55"/>
    </row>
    <row r="156" spans="13:13" x14ac:dyDescent="0.2">
      <c r="M156" s="55"/>
    </row>
    <row r="157" spans="13:13" x14ac:dyDescent="0.2">
      <c r="M157" s="55"/>
    </row>
    <row r="158" spans="13:13" x14ac:dyDescent="0.2">
      <c r="M158" s="55"/>
    </row>
    <row r="159" spans="13:13" x14ac:dyDescent="0.2">
      <c r="M159" s="55"/>
    </row>
    <row r="160" spans="13:13" x14ac:dyDescent="0.2">
      <c r="M160" s="55"/>
    </row>
    <row r="161" spans="13:13" x14ac:dyDescent="0.2">
      <c r="M161" s="55"/>
    </row>
    <row r="162" spans="13:13" x14ac:dyDescent="0.2">
      <c r="M162" s="55"/>
    </row>
    <row r="163" spans="13:13" x14ac:dyDescent="0.2">
      <c r="M163" s="55"/>
    </row>
    <row r="164" spans="13:13" x14ac:dyDescent="0.2">
      <c r="M164" s="55"/>
    </row>
    <row r="165" spans="13:13" x14ac:dyDescent="0.2">
      <c r="M165" s="55"/>
    </row>
    <row r="166" spans="13:13" x14ac:dyDescent="0.2">
      <c r="M166" s="55"/>
    </row>
    <row r="167" spans="13:13" x14ac:dyDescent="0.2">
      <c r="M167" s="55"/>
    </row>
    <row r="168" spans="13:13" x14ac:dyDescent="0.2">
      <c r="M168" s="55"/>
    </row>
    <row r="169" spans="13:13" x14ac:dyDescent="0.2">
      <c r="M169" s="55"/>
    </row>
    <row r="170" spans="13:13" x14ac:dyDescent="0.2">
      <c r="M170" s="55"/>
    </row>
    <row r="171" spans="13:13" x14ac:dyDescent="0.2">
      <c r="M171" s="55"/>
    </row>
    <row r="172" spans="13:13" x14ac:dyDescent="0.2">
      <c r="M172" s="55"/>
    </row>
    <row r="173" spans="13:13" x14ac:dyDescent="0.2">
      <c r="M173" s="55"/>
    </row>
    <row r="174" spans="13:13" x14ac:dyDescent="0.2">
      <c r="M174" s="55"/>
    </row>
    <row r="175" spans="13:13" x14ac:dyDescent="0.2">
      <c r="M175" s="55"/>
    </row>
    <row r="176" spans="13:13" x14ac:dyDescent="0.2">
      <c r="M176" s="55"/>
    </row>
    <row r="177" spans="13:13" x14ac:dyDescent="0.2">
      <c r="M177" s="55"/>
    </row>
    <row r="178" spans="13:13" x14ac:dyDescent="0.2">
      <c r="M178" s="55"/>
    </row>
    <row r="179" spans="13:13" x14ac:dyDescent="0.2">
      <c r="M179" s="55"/>
    </row>
    <row r="180" spans="13:13" x14ac:dyDescent="0.2">
      <c r="M180" s="55"/>
    </row>
    <row r="181" spans="13:13" x14ac:dyDescent="0.2">
      <c r="M181" s="55"/>
    </row>
    <row r="182" spans="13:13" x14ac:dyDescent="0.2">
      <c r="M182" s="55"/>
    </row>
    <row r="183" spans="13:13" x14ac:dyDescent="0.2">
      <c r="M183" s="55"/>
    </row>
    <row r="184" spans="13:13" x14ac:dyDescent="0.2">
      <c r="M184" s="55"/>
    </row>
    <row r="185" spans="13:13" x14ac:dyDescent="0.2">
      <c r="M185" s="55"/>
    </row>
    <row r="186" spans="13:13" x14ac:dyDescent="0.2">
      <c r="M186" s="55"/>
    </row>
    <row r="187" spans="13:13" x14ac:dyDescent="0.2">
      <c r="M187" s="55"/>
    </row>
    <row r="188" spans="13:13" x14ac:dyDescent="0.2">
      <c r="M188" s="55"/>
    </row>
    <row r="189" spans="13:13" x14ac:dyDescent="0.2">
      <c r="M189" s="55"/>
    </row>
    <row r="190" spans="13:13" x14ac:dyDescent="0.2">
      <c r="M190" s="55"/>
    </row>
    <row r="191" spans="13:13" x14ac:dyDescent="0.2">
      <c r="M191" s="55"/>
    </row>
    <row r="192" spans="13:13" x14ac:dyDescent="0.2">
      <c r="M192" s="55"/>
    </row>
    <row r="193" spans="13:13" x14ac:dyDescent="0.2">
      <c r="M193" s="55"/>
    </row>
    <row r="194" spans="13:13" x14ac:dyDescent="0.2">
      <c r="M194" s="55"/>
    </row>
    <row r="195" spans="13:13" x14ac:dyDescent="0.2">
      <c r="M195" s="55"/>
    </row>
    <row r="196" spans="13:13" x14ac:dyDescent="0.2">
      <c r="M196" s="55"/>
    </row>
    <row r="197" spans="13:13" x14ac:dyDescent="0.2">
      <c r="M197" s="55"/>
    </row>
    <row r="198" spans="13:13" x14ac:dyDescent="0.2">
      <c r="M198" s="55"/>
    </row>
    <row r="199" spans="13:13" x14ac:dyDescent="0.2">
      <c r="M199" s="55"/>
    </row>
    <row r="200" spans="13:13" x14ac:dyDescent="0.2">
      <c r="M200" s="55"/>
    </row>
    <row r="201" spans="13:13" x14ac:dyDescent="0.2">
      <c r="M201" s="55"/>
    </row>
    <row r="202" spans="13:13" x14ac:dyDescent="0.2">
      <c r="M202" s="55"/>
    </row>
    <row r="203" spans="13:13" x14ac:dyDescent="0.2">
      <c r="M203" s="55"/>
    </row>
    <row r="204" spans="13:13" x14ac:dyDescent="0.2">
      <c r="M204" s="55"/>
    </row>
    <row r="205" spans="13:13" x14ac:dyDescent="0.2">
      <c r="M205" s="55"/>
    </row>
    <row r="206" spans="13:13" x14ac:dyDescent="0.2">
      <c r="M206" s="55"/>
    </row>
    <row r="207" spans="13:13" x14ac:dyDescent="0.2">
      <c r="M207" s="55"/>
    </row>
    <row r="208" spans="13:13" x14ac:dyDescent="0.2">
      <c r="M208" s="55"/>
    </row>
    <row r="209" spans="13:13" x14ac:dyDescent="0.2">
      <c r="M209" s="55"/>
    </row>
    <row r="210" spans="13:13" x14ac:dyDescent="0.2">
      <c r="M210" s="55"/>
    </row>
    <row r="211" spans="13:13" x14ac:dyDescent="0.2">
      <c r="M211" s="55"/>
    </row>
    <row r="212" spans="13:13" x14ac:dyDescent="0.2">
      <c r="M212" s="55"/>
    </row>
    <row r="213" spans="13:13" x14ac:dyDescent="0.2">
      <c r="M213" s="55"/>
    </row>
    <row r="214" spans="13:13" x14ac:dyDescent="0.2">
      <c r="M214" s="55"/>
    </row>
    <row r="215" spans="13:13" x14ac:dyDescent="0.2">
      <c r="M215" s="55"/>
    </row>
    <row r="216" spans="13:13" x14ac:dyDescent="0.2">
      <c r="M216" s="55"/>
    </row>
    <row r="217" spans="13:13" x14ac:dyDescent="0.2">
      <c r="M217" s="55"/>
    </row>
    <row r="218" spans="13:13" x14ac:dyDescent="0.2">
      <c r="M218" s="55"/>
    </row>
    <row r="219" spans="13:13" x14ac:dyDescent="0.2">
      <c r="M219" s="55"/>
    </row>
    <row r="220" spans="13:13" x14ac:dyDescent="0.2">
      <c r="M220" s="55"/>
    </row>
    <row r="221" spans="13:13" x14ac:dyDescent="0.2">
      <c r="M221" s="55"/>
    </row>
    <row r="222" spans="13:13" x14ac:dyDescent="0.2">
      <c r="M222" s="55"/>
    </row>
    <row r="223" spans="13:13" x14ac:dyDescent="0.2">
      <c r="M223" s="55"/>
    </row>
    <row r="224" spans="13:13" x14ac:dyDescent="0.2">
      <c r="M224" s="55"/>
    </row>
    <row r="225" spans="13:13" x14ac:dyDescent="0.2">
      <c r="M225" s="55"/>
    </row>
    <row r="226" spans="13:13" x14ac:dyDescent="0.2">
      <c r="M226" s="55"/>
    </row>
    <row r="227" spans="13:13" x14ac:dyDescent="0.2">
      <c r="M227" s="55"/>
    </row>
    <row r="228" spans="13:13" x14ac:dyDescent="0.2">
      <c r="M228" s="55"/>
    </row>
    <row r="229" spans="13:13" x14ac:dyDescent="0.2">
      <c r="M229" s="55"/>
    </row>
    <row r="230" spans="13:13" x14ac:dyDescent="0.2">
      <c r="M230" s="55"/>
    </row>
    <row r="231" spans="13:13" x14ac:dyDescent="0.2">
      <c r="M231" s="55"/>
    </row>
    <row r="232" spans="13:13" x14ac:dyDescent="0.2">
      <c r="M232" s="55"/>
    </row>
    <row r="233" spans="13:13" x14ac:dyDescent="0.2">
      <c r="M233" s="55"/>
    </row>
    <row r="234" spans="13:13" x14ac:dyDescent="0.2">
      <c r="M234" s="55"/>
    </row>
    <row r="235" spans="13:13" x14ac:dyDescent="0.2">
      <c r="M235" s="55"/>
    </row>
    <row r="236" spans="13:13" x14ac:dyDescent="0.2">
      <c r="M236" s="55"/>
    </row>
    <row r="237" spans="13:13" x14ac:dyDescent="0.2">
      <c r="M237" s="55"/>
    </row>
    <row r="238" spans="13:13" x14ac:dyDescent="0.2">
      <c r="M238" s="55"/>
    </row>
    <row r="239" spans="13:13" x14ac:dyDescent="0.2">
      <c r="M239" s="55"/>
    </row>
    <row r="240" spans="13:13" x14ac:dyDescent="0.2">
      <c r="M240" s="55"/>
    </row>
    <row r="241" spans="13:13" x14ac:dyDescent="0.2">
      <c r="M241" s="55"/>
    </row>
    <row r="242" spans="13:13" x14ac:dyDescent="0.2">
      <c r="M242" s="55"/>
    </row>
    <row r="243" spans="13:13" x14ac:dyDescent="0.2">
      <c r="M243" s="55"/>
    </row>
    <row r="244" spans="13:13" x14ac:dyDescent="0.2">
      <c r="M244" s="55"/>
    </row>
    <row r="245" spans="13:13" x14ac:dyDescent="0.2">
      <c r="M245" s="55"/>
    </row>
    <row r="246" spans="13:13" x14ac:dyDescent="0.2">
      <c r="M246" s="55"/>
    </row>
    <row r="247" spans="13:13" x14ac:dyDescent="0.2">
      <c r="M247" s="55"/>
    </row>
    <row r="248" spans="13:13" x14ac:dyDescent="0.2">
      <c r="M248" s="55"/>
    </row>
    <row r="249" spans="13:13" x14ac:dyDescent="0.2">
      <c r="M249" s="55"/>
    </row>
    <row r="250" spans="13:13" x14ac:dyDescent="0.2">
      <c r="M250" s="55"/>
    </row>
    <row r="251" spans="13:13" x14ac:dyDescent="0.2">
      <c r="M251" s="55"/>
    </row>
    <row r="252" spans="13:13" x14ac:dyDescent="0.2">
      <c r="M252" s="55"/>
    </row>
    <row r="253" spans="13:13" x14ac:dyDescent="0.2">
      <c r="M253" s="55"/>
    </row>
    <row r="254" spans="13:13" x14ac:dyDescent="0.2">
      <c r="M254" s="55"/>
    </row>
    <row r="255" spans="13:13" x14ac:dyDescent="0.2">
      <c r="M255" s="55"/>
    </row>
    <row r="256" spans="13:13" x14ac:dyDescent="0.2">
      <c r="M256" s="55"/>
    </row>
    <row r="257" spans="13:13" x14ac:dyDescent="0.2">
      <c r="M257" s="55"/>
    </row>
    <row r="258" spans="13:13" x14ac:dyDescent="0.2">
      <c r="M258" s="55"/>
    </row>
    <row r="259" spans="13:13" x14ac:dyDescent="0.2">
      <c r="M259" s="55"/>
    </row>
    <row r="260" spans="13:13" x14ac:dyDescent="0.2">
      <c r="M260" s="55"/>
    </row>
    <row r="261" spans="13:13" x14ac:dyDescent="0.2">
      <c r="M261" s="55"/>
    </row>
    <row r="262" spans="13:13" x14ac:dyDescent="0.2">
      <c r="M262" s="55"/>
    </row>
    <row r="263" spans="13:13" x14ac:dyDescent="0.2">
      <c r="M263" s="55"/>
    </row>
    <row r="264" spans="13:13" x14ac:dyDescent="0.2">
      <c r="M264" s="55"/>
    </row>
    <row r="265" spans="13:13" x14ac:dyDescent="0.2">
      <c r="M265" s="55"/>
    </row>
    <row r="266" spans="13:13" x14ac:dyDescent="0.2">
      <c r="M266" s="55"/>
    </row>
    <row r="267" spans="13:13" x14ac:dyDescent="0.2">
      <c r="M267" s="55"/>
    </row>
    <row r="268" spans="13:13" x14ac:dyDescent="0.2">
      <c r="M268" s="55"/>
    </row>
    <row r="269" spans="13:13" x14ac:dyDescent="0.2">
      <c r="M269" s="55"/>
    </row>
    <row r="270" spans="13:13" x14ac:dyDescent="0.2">
      <c r="M270" s="55"/>
    </row>
    <row r="271" spans="13:13" x14ac:dyDescent="0.2">
      <c r="M271" s="55"/>
    </row>
    <row r="272" spans="13:13" x14ac:dyDescent="0.2">
      <c r="M272" s="55"/>
    </row>
    <row r="273" spans="13:13" x14ac:dyDescent="0.2">
      <c r="M273" s="55"/>
    </row>
    <row r="274" spans="13:13" x14ac:dyDescent="0.2">
      <c r="M274" s="55"/>
    </row>
    <row r="275" spans="13:13" x14ac:dyDescent="0.2">
      <c r="M275" s="55"/>
    </row>
    <row r="276" spans="13:13" x14ac:dyDescent="0.2">
      <c r="M276" s="55"/>
    </row>
    <row r="277" spans="13:13" x14ac:dyDescent="0.2">
      <c r="M277" s="55"/>
    </row>
    <row r="278" spans="13:13" x14ac:dyDescent="0.2">
      <c r="M278" s="55"/>
    </row>
    <row r="279" spans="13:13" x14ac:dyDescent="0.2">
      <c r="M279" s="55"/>
    </row>
    <row r="280" spans="13:13" x14ac:dyDescent="0.2">
      <c r="M280" s="55"/>
    </row>
    <row r="281" spans="13:13" x14ac:dyDescent="0.2">
      <c r="M281" s="55"/>
    </row>
    <row r="282" spans="13:13" x14ac:dyDescent="0.2">
      <c r="M282" s="55"/>
    </row>
    <row r="283" spans="13:13" x14ac:dyDescent="0.2">
      <c r="M283" s="55"/>
    </row>
    <row r="284" spans="13:13" x14ac:dyDescent="0.2">
      <c r="M284" s="55"/>
    </row>
    <row r="285" spans="13:13" x14ac:dyDescent="0.2">
      <c r="M285" s="55"/>
    </row>
    <row r="286" spans="13:13" x14ac:dyDescent="0.2">
      <c r="M286" s="55"/>
    </row>
    <row r="287" spans="13:13" x14ac:dyDescent="0.2">
      <c r="M287" s="55"/>
    </row>
    <row r="288" spans="13:13" x14ac:dyDescent="0.2">
      <c r="M288" s="55"/>
    </row>
    <row r="289" spans="13:13" x14ac:dyDescent="0.2">
      <c r="M289" s="55"/>
    </row>
    <row r="290" spans="13:13" x14ac:dyDescent="0.2">
      <c r="M290" s="55"/>
    </row>
    <row r="291" spans="13:13" x14ac:dyDescent="0.2">
      <c r="M291" s="55"/>
    </row>
    <row r="292" spans="13:13" x14ac:dyDescent="0.2">
      <c r="M292" s="55"/>
    </row>
    <row r="293" spans="13:13" x14ac:dyDescent="0.2">
      <c r="M293" s="55"/>
    </row>
    <row r="294" spans="13:13" x14ac:dyDescent="0.2">
      <c r="M294" s="55"/>
    </row>
    <row r="295" spans="13:13" x14ac:dyDescent="0.2">
      <c r="M295" s="55"/>
    </row>
    <row r="296" spans="13:13" x14ac:dyDescent="0.2">
      <c r="M296" s="55"/>
    </row>
    <row r="297" spans="13:13" x14ac:dyDescent="0.2">
      <c r="M297" s="55"/>
    </row>
    <row r="298" spans="13:13" x14ac:dyDescent="0.2">
      <c r="M298" s="55"/>
    </row>
    <row r="299" spans="13:13" x14ac:dyDescent="0.2">
      <c r="M299" s="55"/>
    </row>
    <row r="300" spans="13:13" x14ac:dyDescent="0.2">
      <c r="M300" s="55"/>
    </row>
    <row r="301" spans="13:13" x14ac:dyDescent="0.2">
      <c r="M301" s="55"/>
    </row>
    <row r="302" spans="13:13" x14ac:dyDescent="0.2">
      <c r="M302" s="55"/>
    </row>
    <row r="303" spans="13:13" x14ac:dyDescent="0.2">
      <c r="M303" s="55"/>
    </row>
    <row r="304" spans="13:13" x14ac:dyDescent="0.2">
      <c r="M304" s="55"/>
    </row>
    <row r="305" spans="13:13" x14ac:dyDescent="0.2">
      <c r="M305" s="55"/>
    </row>
    <row r="306" spans="13:13" x14ac:dyDescent="0.2">
      <c r="M306" s="55"/>
    </row>
    <row r="307" spans="13:13" x14ac:dyDescent="0.2">
      <c r="M307" s="55"/>
    </row>
    <row r="308" spans="13:13" x14ac:dyDescent="0.2">
      <c r="M308" s="55"/>
    </row>
    <row r="309" spans="13:13" x14ac:dyDescent="0.2">
      <c r="M309" s="55"/>
    </row>
    <row r="310" spans="13:13" x14ac:dyDescent="0.2">
      <c r="M310" s="55"/>
    </row>
    <row r="311" spans="13:13" x14ac:dyDescent="0.2">
      <c r="M311" s="55"/>
    </row>
    <row r="312" spans="13:13" x14ac:dyDescent="0.2">
      <c r="M312" s="55"/>
    </row>
    <row r="313" spans="13:13" x14ac:dyDescent="0.2">
      <c r="M313" s="55"/>
    </row>
    <row r="314" spans="13:13" x14ac:dyDescent="0.2">
      <c r="M314" s="55"/>
    </row>
    <row r="315" spans="13:13" x14ac:dyDescent="0.2">
      <c r="M315" s="55"/>
    </row>
    <row r="316" spans="13:13" x14ac:dyDescent="0.2">
      <c r="M316" s="55"/>
    </row>
    <row r="317" spans="13:13" x14ac:dyDescent="0.2">
      <c r="M317" s="55"/>
    </row>
    <row r="318" spans="13:13" x14ac:dyDescent="0.2">
      <c r="M318" s="55"/>
    </row>
    <row r="319" spans="13:13" x14ac:dyDescent="0.2">
      <c r="M319" s="55"/>
    </row>
    <row r="320" spans="13:13" x14ac:dyDescent="0.2">
      <c r="M320" s="55"/>
    </row>
    <row r="321" spans="13:13" x14ac:dyDescent="0.2">
      <c r="M321" s="55"/>
    </row>
    <row r="322" spans="13:13" x14ac:dyDescent="0.2">
      <c r="M322" s="55"/>
    </row>
    <row r="323" spans="13:13" x14ac:dyDescent="0.2">
      <c r="M323" s="55"/>
    </row>
    <row r="324" spans="13:13" x14ac:dyDescent="0.2">
      <c r="M324" s="55"/>
    </row>
    <row r="325" spans="13:13" x14ac:dyDescent="0.2">
      <c r="M325" s="55"/>
    </row>
    <row r="326" spans="13:13" x14ac:dyDescent="0.2">
      <c r="M326" s="55"/>
    </row>
    <row r="327" spans="13:13" x14ac:dyDescent="0.2">
      <c r="M327" s="55"/>
    </row>
    <row r="328" spans="13:13" x14ac:dyDescent="0.2">
      <c r="M328" s="55"/>
    </row>
    <row r="329" spans="13:13" x14ac:dyDescent="0.2">
      <c r="M329" s="55"/>
    </row>
    <row r="330" spans="13:13" x14ac:dyDescent="0.2">
      <c r="M330" s="55"/>
    </row>
    <row r="331" spans="13:13" x14ac:dyDescent="0.2">
      <c r="M331" s="55"/>
    </row>
    <row r="332" spans="13:13" x14ac:dyDescent="0.2">
      <c r="M332" s="55"/>
    </row>
    <row r="333" spans="13:13" x14ac:dyDescent="0.2">
      <c r="M333" s="55"/>
    </row>
    <row r="334" spans="13:13" x14ac:dyDescent="0.2">
      <c r="M334" s="55"/>
    </row>
    <row r="335" spans="13:13" x14ac:dyDescent="0.2">
      <c r="M335" s="55"/>
    </row>
    <row r="336" spans="13:13" x14ac:dyDescent="0.2">
      <c r="M336" s="55"/>
    </row>
    <row r="337" spans="13:13" x14ac:dyDescent="0.2">
      <c r="M337" s="55"/>
    </row>
    <row r="338" spans="13:13" x14ac:dyDescent="0.2">
      <c r="M338" s="55"/>
    </row>
    <row r="339" spans="13:13" x14ac:dyDescent="0.2">
      <c r="M339" s="55"/>
    </row>
    <row r="340" spans="13:13" x14ac:dyDescent="0.2">
      <c r="M340" s="55"/>
    </row>
    <row r="341" spans="13:13" x14ac:dyDescent="0.2">
      <c r="M341" s="55"/>
    </row>
    <row r="342" spans="13:13" x14ac:dyDescent="0.2">
      <c r="M342" s="55"/>
    </row>
    <row r="343" spans="13:13" x14ac:dyDescent="0.2">
      <c r="M343" s="55"/>
    </row>
    <row r="344" spans="13:13" x14ac:dyDescent="0.2">
      <c r="M344" s="55"/>
    </row>
    <row r="345" spans="13:13" x14ac:dyDescent="0.2">
      <c r="M345" s="55"/>
    </row>
    <row r="346" spans="13:13" x14ac:dyDescent="0.2">
      <c r="M346" s="55"/>
    </row>
    <row r="347" spans="13:13" x14ac:dyDescent="0.2">
      <c r="M347" s="55"/>
    </row>
    <row r="348" spans="13:13" x14ac:dyDescent="0.2">
      <c r="M348" s="55"/>
    </row>
    <row r="349" spans="13:13" x14ac:dyDescent="0.2">
      <c r="M349" s="55"/>
    </row>
    <row r="350" spans="13:13" x14ac:dyDescent="0.2">
      <c r="M350" s="55"/>
    </row>
    <row r="351" spans="13:13" x14ac:dyDescent="0.2">
      <c r="M351" s="55"/>
    </row>
    <row r="352" spans="13:13" x14ac:dyDescent="0.2">
      <c r="M352" s="55"/>
    </row>
    <row r="353" spans="13:13" x14ac:dyDescent="0.2">
      <c r="M353" s="55"/>
    </row>
    <row r="354" spans="13:13" x14ac:dyDescent="0.2">
      <c r="M354" s="55"/>
    </row>
    <row r="355" spans="13:13" x14ac:dyDescent="0.2">
      <c r="M355" s="55"/>
    </row>
    <row r="356" spans="13:13" x14ac:dyDescent="0.2">
      <c r="M356" s="55"/>
    </row>
    <row r="357" spans="13:13" x14ac:dyDescent="0.2">
      <c r="M357" s="55"/>
    </row>
    <row r="358" spans="13:13" x14ac:dyDescent="0.2">
      <c r="M358" s="55"/>
    </row>
    <row r="359" spans="13:13" x14ac:dyDescent="0.2">
      <c r="M359" s="55"/>
    </row>
    <row r="360" spans="13:13" x14ac:dyDescent="0.2">
      <c r="M360" s="55"/>
    </row>
    <row r="361" spans="13:13" x14ac:dyDescent="0.2">
      <c r="M361" s="55"/>
    </row>
    <row r="362" spans="13:13" x14ac:dyDescent="0.2">
      <c r="M362" s="55"/>
    </row>
    <row r="363" spans="13:13" x14ac:dyDescent="0.2">
      <c r="M363" s="55"/>
    </row>
    <row r="364" spans="13:13" x14ac:dyDescent="0.2">
      <c r="M364" s="55"/>
    </row>
    <row r="365" spans="13:13" x14ac:dyDescent="0.2">
      <c r="M365" s="55"/>
    </row>
    <row r="366" spans="13:13" x14ac:dyDescent="0.2">
      <c r="M366" s="55"/>
    </row>
    <row r="367" spans="13:13" x14ac:dyDescent="0.2">
      <c r="M367" s="55"/>
    </row>
    <row r="368" spans="13:13" x14ac:dyDescent="0.2">
      <c r="M368" s="55"/>
    </row>
    <row r="369" spans="13:13" x14ac:dyDescent="0.2">
      <c r="M369" s="55"/>
    </row>
    <row r="370" spans="13:13" x14ac:dyDescent="0.2">
      <c r="M370" s="55"/>
    </row>
    <row r="371" spans="13:13" x14ac:dyDescent="0.2">
      <c r="M371" s="55"/>
    </row>
    <row r="372" spans="13:13" x14ac:dyDescent="0.2">
      <c r="M372" s="55"/>
    </row>
    <row r="373" spans="13:13" x14ac:dyDescent="0.2">
      <c r="M373" s="55"/>
    </row>
    <row r="374" spans="13:13" x14ac:dyDescent="0.2">
      <c r="M374" s="55"/>
    </row>
    <row r="375" spans="13:13" x14ac:dyDescent="0.2">
      <c r="M375" s="55"/>
    </row>
    <row r="376" spans="13:13" x14ac:dyDescent="0.2">
      <c r="M376" s="55"/>
    </row>
    <row r="377" spans="13:13" x14ac:dyDescent="0.2">
      <c r="M377" s="55"/>
    </row>
    <row r="378" spans="13:13" x14ac:dyDescent="0.2">
      <c r="M378" s="55"/>
    </row>
    <row r="379" spans="13:13" x14ac:dyDescent="0.2">
      <c r="M379" s="55"/>
    </row>
    <row r="380" spans="13:13" x14ac:dyDescent="0.2">
      <c r="M380" s="55"/>
    </row>
    <row r="381" spans="13:13" x14ac:dyDescent="0.2">
      <c r="M381" s="55"/>
    </row>
    <row r="382" spans="13:13" x14ac:dyDescent="0.2">
      <c r="M382" s="55"/>
    </row>
    <row r="383" spans="13:13" x14ac:dyDescent="0.2">
      <c r="M383" s="55"/>
    </row>
    <row r="384" spans="13:13" x14ac:dyDescent="0.2">
      <c r="M384" s="55"/>
    </row>
    <row r="385" spans="13:13" x14ac:dyDescent="0.2">
      <c r="M385" s="55"/>
    </row>
    <row r="386" spans="13:13" x14ac:dyDescent="0.2">
      <c r="M386" s="55"/>
    </row>
    <row r="387" spans="13:13" x14ac:dyDescent="0.2">
      <c r="M387" s="55"/>
    </row>
    <row r="388" spans="13:13" x14ac:dyDescent="0.2">
      <c r="M388" s="55"/>
    </row>
    <row r="389" spans="13:13" x14ac:dyDescent="0.2">
      <c r="M389" s="55"/>
    </row>
    <row r="390" spans="13:13" x14ac:dyDescent="0.2">
      <c r="M390" s="55"/>
    </row>
    <row r="391" spans="13:13" x14ac:dyDescent="0.2">
      <c r="M391" s="55"/>
    </row>
    <row r="392" spans="13:13" x14ac:dyDescent="0.2">
      <c r="M392" s="55"/>
    </row>
    <row r="393" spans="13:13" x14ac:dyDescent="0.2">
      <c r="M393" s="55"/>
    </row>
    <row r="394" spans="13:13" x14ac:dyDescent="0.2">
      <c r="M394" s="55"/>
    </row>
    <row r="395" spans="13:13" x14ac:dyDescent="0.2">
      <c r="M395" s="55"/>
    </row>
    <row r="396" spans="13:13" x14ac:dyDescent="0.2">
      <c r="M396" s="55"/>
    </row>
    <row r="397" spans="13:13" x14ac:dyDescent="0.2">
      <c r="M397" s="55"/>
    </row>
    <row r="398" spans="13:13" x14ac:dyDescent="0.2">
      <c r="M398" s="55"/>
    </row>
    <row r="399" spans="13:13" x14ac:dyDescent="0.2">
      <c r="M399" s="55"/>
    </row>
    <row r="400" spans="13:13" x14ac:dyDescent="0.2">
      <c r="M400" s="55"/>
    </row>
    <row r="401" spans="13:13" x14ac:dyDescent="0.2">
      <c r="M401" s="55"/>
    </row>
    <row r="402" spans="13:13" x14ac:dyDescent="0.2">
      <c r="M402" s="55"/>
    </row>
    <row r="403" spans="13:13" x14ac:dyDescent="0.2">
      <c r="M403" s="55"/>
    </row>
    <row r="404" spans="13:13" x14ac:dyDescent="0.2">
      <c r="M404" s="55"/>
    </row>
    <row r="405" spans="13:13" x14ac:dyDescent="0.2">
      <c r="M405" s="55"/>
    </row>
    <row r="406" spans="13:13" x14ac:dyDescent="0.2">
      <c r="M406" s="55"/>
    </row>
    <row r="407" spans="13:13" x14ac:dyDescent="0.2">
      <c r="M407" s="55"/>
    </row>
    <row r="408" spans="13:13" x14ac:dyDescent="0.2">
      <c r="M408" s="55"/>
    </row>
    <row r="409" spans="13:13" x14ac:dyDescent="0.2">
      <c r="M409" s="55"/>
    </row>
    <row r="410" spans="13:13" x14ac:dyDescent="0.2">
      <c r="M410" s="55"/>
    </row>
    <row r="411" spans="13:13" x14ac:dyDescent="0.2">
      <c r="M411" s="55"/>
    </row>
    <row r="412" spans="13:13" x14ac:dyDescent="0.2">
      <c r="M412" s="55"/>
    </row>
    <row r="413" spans="13:13" x14ac:dyDescent="0.2">
      <c r="M413" s="55"/>
    </row>
    <row r="414" spans="13:13" x14ac:dyDescent="0.2">
      <c r="M414" s="55"/>
    </row>
    <row r="415" spans="13:13" x14ac:dyDescent="0.2">
      <c r="M415" s="55"/>
    </row>
    <row r="416" spans="13:13" x14ac:dyDescent="0.2">
      <c r="M416" s="55"/>
    </row>
    <row r="417" spans="13:13" x14ac:dyDescent="0.2">
      <c r="M417" s="55"/>
    </row>
    <row r="418" spans="13:13" x14ac:dyDescent="0.2">
      <c r="M418" s="55"/>
    </row>
    <row r="419" spans="13:13" x14ac:dyDescent="0.2">
      <c r="M419" s="55"/>
    </row>
    <row r="420" spans="13:13" x14ac:dyDescent="0.2">
      <c r="M420" s="55"/>
    </row>
    <row r="421" spans="13:13" x14ac:dyDescent="0.2">
      <c r="M421" s="55"/>
    </row>
    <row r="422" spans="13:13" x14ac:dyDescent="0.2">
      <c r="M422" s="55"/>
    </row>
    <row r="423" spans="13:13" x14ac:dyDescent="0.2">
      <c r="M423" s="55"/>
    </row>
    <row r="424" spans="13:13" x14ac:dyDescent="0.2">
      <c r="M424" s="55"/>
    </row>
    <row r="425" spans="13:13" x14ac:dyDescent="0.2">
      <c r="M425" s="55"/>
    </row>
    <row r="426" spans="13:13" x14ac:dyDescent="0.2">
      <c r="M426" s="55"/>
    </row>
    <row r="427" spans="13:13" x14ac:dyDescent="0.2">
      <c r="M427" s="55"/>
    </row>
    <row r="428" spans="13:13" x14ac:dyDescent="0.2">
      <c r="M428" s="55"/>
    </row>
    <row r="429" spans="13:13" x14ac:dyDescent="0.2">
      <c r="M429" s="55"/>
    </row>
    <row r="430" spans="13:13" x14ac:dyDescent="0.2">
      <c r="M430" s="55"/>
    </row>
    <row r="431" spans="13:13" x14ac:dyDescent="0.2">
      <c r="M431" s="55"/>
    </row>
    <row r="432" spans="13:13" x14ac:dyDescent="0.2">
      <c r="M432" s="55"/>
    </row>
    <row r="433" spans="13:13" x14ac:dyDescent="0.2">
      <c r="M433" s="55"/>
    </row>
    <row r="434" spans="13:13" x14ac:dyDescent="0.2">
      <c r="M434" s="55"/>
    </row>
    <row r="435" spans="13:13" x14ac:dyDescent="0.2">
      <c r="M435" s="55"/>
    </row>
    <row r="436" spans="13:13" x14ac:dyDescent="0.2">
      <c r="M436" s="55"/>
    </row>
    <row r="437" spans="13:13" x14ac:dyDescent="0.2">
      <c r="M437" s="55"/>
    </row>
    <row r="438" spans="13:13" x14ac:dyDescent="0.2">
      <c r="M438" s="55"/>
    </row>
    <row r="439" spans="13:13" x14ac:dyDescent="0.2">
      <c r="M439" s="55"/>
    </row>
    <row r="440" spans="13:13" x14ac:dyDescent="0.2">
      <c r="M440" s="55"/>
    </row>
    <row r="441" spans="13:13" x14ac:dyDescent="0.2">
      <c r="M441" s="55"/>
    </row>
    <row r="442" spans="13:13" x14ac:dyDescent="0.2">
      <c r="M442" s="55"/>
    </row>
    <row r="443" spans="13:13" x14ac:dyDescent="0.2">
      <c r="M443" s="55"/>
    </row>
    <row r="444" spans="13:13" x14ac:dyDescent="0.2">
      <c r="M444" s="55"/>
    </row>
    <row r="445" spans="13:13" x14ac:dyDescent="0.2">
      <c r="M445" s="55"/>
    </row>
    <row r="446" spans="13:13" x14ac:dyDescent="0.2">
      <c r="M446" s="55"/>
    </row>
    <row r="447" spans="13:13" x14ac:dyDescent="0.2">
      <c r="M447" s="55"/>
    </row>
    <row r="448" spans="13:13" x14ac:dyDescent="0.2">
      <c r="M448" s="55"/>
    </row>
    <row r="449" spans="13:13" x14ac:dyDescent="0.2">
      <c r="M449" s="55"/>
    </row>
    <row r="450" spans="13:13" x14ac:dyDescent="0.2">
      <c r="M450" s="55"/>
    </row>
    <row r="451" spans="13:13" x14ac:dyDescent="0.2">
      <c r="M451" s="55"/>
    </row>
    <row r="452" spans="13:13" x14ac:dyDescent="0.2">
      <c r="M452" s="55"/>
    </row>
    <row r="453" spans="13:13" x14ac:dyDescent="0.2">
      <c r="M453" s="55"/>
    </row>
    <row r="454" spans="13:13" x14ac:dyDescent="0.2">
      <c r="M454" s="55"/>
    </row>
    <row r="455" spans="13:13" x14ac:dyDescent="0.2">
      <c r="M455" s="55"/>
    </row>
    <row r="456" spans="13:13" x14ac:dyDescent="0.2">
      <c r="M456" s="55"/>
    </row>
    <row r="457" spans="13:13" x14ac:dyDescent="0.2">
      <c r="M457" s="55"/>
    </row>
    <row r="458" spans="13:13" x14ac:dyDescent="0.2">
      <c r="M458" s="55"/>
    </row>
    <row r="459" spans="13:13" x14ac:dyDescent="0.2">
      <c r="M459" s="55"/>
    </row>
    <row r="460" spans="13:13" x14ac:dyDescent="0.2">
      <c r="M460" s="55"/>
    </row>
    <row r="461" spans="13:13" x14ac:dyDescent="0.2">
      <c r="M461" s="55"/>
    </row>
    <row r="462" spans="13:13" x14ac:dyDescent="0.2">
      <c r="M462" s="55"/>
    </row>
    <row r="463" spans="13:13" x14ac:dyDescent="0.2">
      <c r="M463" s="55"/>
    </row>
    <row r="464" spans="13:13" x14ac:dyDescent="0.2">
      <c r="M464" s="55"/>
    </row>
    <row r="465" spans="13:13" x14ac:dyDescent="0.2">
      <c r="M465" s="55"/>
    </row>
    <row r="466" spans="13:13" x14ac:dyDescent="0.2">
      <c r="M466" s="55"/>
    </row>
    <row r="467" spans="13:13" x14ac:dyDescent="0.2">
      <c r="M467" s="55"/>
    </row>
    <row r="468" spans="13:13" x14ac:dyDescent="0.2">
      <c r="M468" s="55"/>
    </row>
    <row r="469" spans="13:13" x14ac:dyDescent="0.2">
      <c r="M469" s="55"/>
    </row>
    <row r="470" spans="13:13" x14ac:dyDescent="0.2">
      <c r="M470" s="55"/>
    </row>
    <row r="471" spans="13:13" x14ac:dyDescent="0.2">
      <c r="M471" s="55"/>
    </row>
    <row r="472" spans="13:13" x14ac:dyDescent="0.2">
      <c r="M472" s="55"/>
    </row>
    <row r="473" spans="13:13" x14ac:dyDescent="0.2">
      <c r="M473" s="55"/>
    </row>
    <row r="474" spans="13:13" x14ac:dyDescent="0.2">
      <c r="M474" s="55"/>
    </row>
    <row r="475" spans="13:13" x14ac:dyDescent="0.2">
      <c r="M475" s="55"/>
    </row>
    <row r="476" spans="13:13" x14ac:dyDescent="0.2">
      <c r="M476" s="55"/>
    </row>
    <row r="477" spans="13:13" x14ac:dyDescent="0.2">
      <c r="M477" s="55"/>
    </row>
    <row r="478" spans="13:13" x14ac:dyDescent="0.2">
      <c r="M478" s="55"/>
    </row>
    <row r="479" spans="13:13" x14ac:dyDescent="0.2">
      <c r="M479" s="55"/>
    </row>
    <row r="480" spans="13:13" x14ac:dyDescent="0.2">
      <c r="M480" s="55"/>
    </row>
    <row r="481" spans="13:13" x14ac:dyDescent="0.2">
      <c r="M481" s="55"/>
    </row>
    <row r="482" spans="13:13" x14ac:dyDescent="0.2">
      <c r="M482" s="55"/>
    </row>
    <row r="483" spans="13:13" x14ac:dyDescent="0.2">
      <c r="M483" s="55"/>
    </row>
    <row r="484" spans="13:13" x14ac:dyDescent="0.2">
      <c r="M484" s="55"/>
    </row>
    <row r="485" spans="13:13" x14ac:dyDescent="0.2">
      <c r="M485" s="55"/>
    </row>
    <row r="486" spans="13:13" x14ac:dyDescent="0.2">
      <c r="M486" s="55"/>
    </row>
    <row r="487" spans="13:13" x14ac:dyDescent="0.2">
      <c r="M487" s="55"/>
    </row>
    <row r="488" spans="13:13" x14ac:dyDescent="0.2">
      <c r="M488" s="55"/>
    </row>
    <row r="489" spans="13:13" x14ac:dyDescent="0.2">
      <c r="M489" s="55"/>
    </row>
    <row r="490" spans="13:13" x14ac:dyDescent="0.2">
      <c r="M490" s="55"/>
    </row>
    <row r="491" spans="13:13" x14ac:dyDescent="0.2">
      <c r="M491" s="55"/>
    </row>
    <row r="492" spans="13:13" x14ac:dyDescent="0.2">
      <c r="M492" s="55"/>
    </row>
    <row r="493" spans="13:13" x14ac:dyDescent="0.2">
      <c r="M493" s="55"/>
    </row>
    <row r="494" spans="13:13" x14ac:dyDescent="0.2">
      <c r="M494" s="55"/>
    </row>
    <row r="495" spans="13:13" x14ac:dyDescent="0.2">
      <c r="M495" s="55"/>
    </row>
    <row r="496" spans="13:13" x14ac:dyDescent="0.2">
      <c r="M496" s="55"/>
    </row>
    <row r="497" spans="13:13" x14ac:dyDescent="0.2">
      <c r="M497" s="55"/>
    </row>
    <row r="498" spans="13:13" x14ac:dyDescent="0.2">
      <c r="M498" s="55"/>
    </row>
    <row r="499" spans="13:13" x14ac:dyDescent="0.2">
      <c r="M499" s="55"/>
    </row>
    <row r="500" spans="13:13" x14ac:dyDescent="0.2">
      <c r="M500" s="55"/>
    </row>
    <row r="501" spans="13:13" x14ac:dyDescent="0.2">
      <c r="M501" s="55"/>
    </row>
    <row r="502" spans="13:13" x14ac:dyDescent="0.2">
      <c r="M502" s="55"/>
    </row>
    <row r="503" spans="13:13" x14ac:dyDescent="0.2">
      <c r="M503" s="55"/>
    </row>
    <row r="504" spans="13:13" x14ac:dyDescent="0.2">
      <c r="M504" s="55"/>
    </row>
    <row r="505" spans="13:13" x14ac:dyDescent="0.2">
      <c r="M505" s="55"/>
    </row>
    <row r="506" spans="13:13" x14ac:dyDescent="0.2">
      <c r="M506" s="55"/>
    </row>
    <row r="507" spans="13:13" x14ac:dyDescent="0.2">
      <c r="M507" s="55"/>
    </row>
    <row r="508" spans="13:13" x14ac:dyDescent="0.2">
      <c r="M508" s="55"/>
    </row>
    <row r="509" spans="13:13" x14ac:dyDescent="0.2">
      <c r="M509" s="55"/>
    </row>
    <row r="510" spans="13:13" x14ac:dyDescent="0.2">
      <c r="M510" s="55"/>
    </row>
    <row r="511" spans="13:13" x14ac:dyDescent="0.2">
      <c r="M511" s="55"/>
    </row>
    <row r="512" spans="13:13" x14ac:dyDescent="0.2">
      <c r="M512" s="55"/>
    </row>
    <row r="513" spans="13:13" x14ac:dyDescent="0.2">
      <c r="M513" s="55"/>
    </row>
    <row r="514" spans="13:13" x14ac:dyDescent="0.2">
      <c r="M514" s="55"/>
    </row>
    <row r="515" spans="13:13" x14ac:dyDescent="0.2">
      <c r="M515" s="55"/>
    </row>
    <row r="516" spans="13:13" x14ac:dyDescent="0.2">
      <c r="M516" s="55"/>
    </row>
    <row r="517" spans="13:13" x14ac:dyDescent="0.2">
      <c r="M517" s="55"/>
    </row>
    <row r="518" spans="13:13" x14ac:dyDescent="0.2">
      <c r="M518" s="55"/>
    </row>
    <row r="519" spans="13:13" x14ac:dyDescent="0.2">
      <c r="M519" s="55"/>
    </row>
    <row r="520" spans="13:13" x14ac:dyDescent="0.2">
      <c r="M520" s="55"/>
    </row>
    <row r="521" spans="13:13" x14ac:dyDescent="0.2">
      <c r="M521" s="55"/>
    </row>
    <row r="522" spans="13:13" x14ac:dyDescent="0.2">
      <c r="M522" s="55"/>
    </row>
    <row r="523" spans="13:13" x14ac:dyDescent="0.2">
      <c r="M523" s="55"/>
    </row>
    <row r="524" spans="13:13" x14ac:dyDescent="0.2">
      <c r="M524" s="55"/>
    </row>
    <row r="525" spans="13:13" x14ac:dyDescent="0.2">
      <c r="M525" s="55"/>
    </row>
    <row r="526" spans="13:13" x14ac:dyDescent="0.2">
      <c r="M526" s="55"/>
    </row>
    <row r="527" spans="13:13" x14ac:dyDescent="0.2">
      <c r="M527" s="55"/>
    </row>
    <row r="528" spans="13:13" x14ac:dyDescent="0.2">
      <c r="M528" s="55"/>
    </row>
    <row r="529" spans="13:13" x14ac:dyDescent="0.2">
      <c r="M529" s="55"/>
    </row>
    <row r="530" spans="13:13" x14ac:dyDescent="0.2">
      <c r="M530" s="55"/>
    </row>
    <row r="531" spans="13:13" x14ac:dyDescent="0.2">
      <c r="M531" s="55"/>
    </row>
    <row r="532" spans="13:13" x14ac:dyDescent="0.2">
      <c r="M532" s="55"/>
    </row>
    <row r="533" spans="13:13" x14ac:dyDescent="0.2">
      <c r="M533" s="55"/>
    </row>
    <row r="534" spans="13:13" x14ac:dyDescent="0.2">
      <c r="M534" s="55"/>
    </row>
    <row r="535" spans="13:13" x14ac:dyDescent="0.2">
      <c r="M535" s="55"/>
    </row>
    <row r="536" spans="13:13" x14ac:dyDescent="0.2">
      <c r="M536" s="55"/>
    </row>
    <row r="537" spans="13:13" x14ac:dyDescent="0.2">
      <c r="M537" s="55"/>
    </row>
    <row r="538" spans="13:13" x14ac:dyDescent="0.2">
      <c r="M538" s="55"/>
    </row>
    <row r="539" spans="13:13" x14ac:dyDescent="0.2">
      <c r="M539" s="55"/>
    </row>
    <row r="540" spans="13:13" x14ac:dyDescent="0.2">
      <c r="M540" s="55"/>
    </row>
    <row r="541" spans="13:13" x14ac:dyDescent="0.2">
      <c r="M541" s="55"/>
    </row>
    <row r="542" spans="13:13" x14ac:dyDescent="0.2">
      <c r="M542" s="55"/>
    </row>
    <row r="543" spans="13:13" x14ac:dyDescent="0.2">
      <c r="M543" s="55"/>
    </row>
    <row r="544" spans="13:13" x14ac:dyDescent="0.2">
      <c r="M544" s="55"/>
    </row>
    <row r="545" spans="13:13" x14ac:dyDescent="0.2">
      <c r="M545" s="55"/>
    </row>
    <row r="546" spans="13:13" x14ac:dyDescent="0.2">
      <c r="M546" s="55"/>
    </row>
    <row r="547" spans="13:13" x14ac:dyDescent="0.2">
      <c r="M547" s="55"/>
    </row>
    <row r="548" spans="13:13" x14ac:dyDescent="0.2">
      <c r="M548" s="55"/>
    </row>
    <row r="549" spans="13:13" x14ac:dyDescent="0.2">
      <c r="M549" s="55"/>
    </row>
    <row r="550" spans="13:13" x14ac:dyDescent="0.2">
      <c r="M550" s="55"/>
    </row>
    <row r="551" spans="13:13" x14ac:dyDescent="0.2">
      <c r="M551" s="55"/>
    </row>
    <row r="552" spans="13:13" x14ac:dyDescent="0.2">
      <c r="M552" s="55"/>
    </row>
    <row r="553" spans="13:13" x14ac:dyDescent="0.2">
      <c r="M553" s="55"/>
    </row>
    <row r="554" spans="13:13" x14ac:dyDescent="0.2">
      <c r="M554" s="55"/>
    </row>
    <row r="555" spans="13:13" x14ac:dyDescent="0.2">
      <c r="M555" s="55"/>
    </row>
    <row r="556" spans="13:13" x14ac:dyDescent="0.2">
      <c r="M556" s="55"/>
    </row>
    <row r="557" spans="13:13" x14ac:dyDescent="0.2">
      <c r="M557" s="55"/>
    </row>
    <row r="558" spans="13:13" x14ac:dyDescent="0.2">
      <c r="M558" s="55"/>
    </row>
    <row r="559" spans="13:13" x14ac:dyDescent="0.2">
      <c r="M559" s="55"/>
    </row>
    <row r="560" spans="13:13" x14ac:dyDescent="0.2">
      <c r="M560" s="55"/>
    </row>
    <row r="561" spans="13:13" x14ac:dyDescent="0.2">
      <c r="M561" s="55"/>
    </row>
    <row r="562" spans="13:13" x14ac:dyDescent="0.2">
      <c r="M562" s="55"/>
    </row>
    <row r="563" spans="13:13" x14ac:dyDescent="0.2">
      <c r="M563" s="55"/>
    </row>
    <row r="564" spans="13:13" x14ac:dyDescent="0.2">
      <c r="M564" s="55"/>
    </row>
    <row r="565" spans="13:13" x14ac:dyDescent="0.2">
      <c r="M565" s="55"/>
    </row>
    <row r="566" spans="13:13" x14ac:dyDescent="0.2">
      <c r="M566" s="55"/>
    </row>
    <row r="567" spans="13:13" x14ac:dyDescent="0.2">
      <c r="M567" s="55"/>
    </row>
    <row r="568" spans="13:13" x14ac:dyDescent="0.2">
      <c r="M568" s="55"/>
    </row>
    <row r="569" spans="13:13" x14ac:dyDescent="0.2">
      <c r="M569" s="55"/>
    </row>
    <row r="570" spans="13:13" x14ac:dyDescent="0.2">
      <c r="M570" s="55"/>
    </row>
    <row r="571" spans="13:13" x14ac:dyDescent="0.2">
      <c r="M571" s="55"/>
    </row>
    <row r="572" spans="13:13" x14ac:dyDescent="0.2">
      <c r="M572" s="55"/>
    </row>
    <row r="573" spans="13:13" x14ac:dyDescent="0.2">
      <c r="M573" s="55"/>
    </row>
    <row r="574" spans="13:13" x14ac:dyDescent="0.2">
      <c r="M574" s="55"/>
    </row>
    <row r="575" spans="13:13" x14ac:dyDescent="0.2">
      <c r="M575" s="55"/>
    </row>
    <row r="576" spans="13:13" x14ac:dyDescent="0.2">
      <c r="M576" s="55"/>
    </row>
    <row r="577" spans="13:13" x14ac:dyDescent="0.2">
      <c r="M577" s="55"/>
    </row>
    <row r="578" spans="13:13" x14ac:dyDescent="0.2">
      <c r="M578" s="55"/>
    </row>
    <row r="579" spans="13:13" x14ac:dyDescent="0.2">
      <c r="M579" s="55"/>
    </row>
    <row r="580" spans="13:13" x14ac:dyDescent="0.2">
      <c r="M580" s="55"/>
    </row>
    <row r="581" spans="13:13" x14ac:dyDescent="0.2">
      <c r="M581" s="55"/>
    </row>
    <row r="582" spans="13:13" x14ac:dyDescent="0.2">
      <c r="M582" s="55"/>
    </row>
    <row r="583" spans="13:13" x14ac:dyDescent="0.2">
      <c r="M583" s="55"/>
    </row>
    <row r="584" spans="13:13" x14ac:dyDescent="0.2">
      <c r="M584" s="55"/>
    </row>
    <row r="585" spans="13:13" x14ac:dyDescent="0.2">
      <c r="M585" s="55"/>
    </row>
    <row r="586" spans="13:13" x14ac:dyDescent="0.2">
      <c r="M586" s="55"/>
    </row>
    <row r="587" spans="13:13" x14ac:dyDescent="0.2">
      <c r="M587" s="55"/>
    </row>
    <row r="588" spans="13:13" x14ac:dyDescent="0.2">
      <c r="M588" s="55"/>
    </row>
    <row r="589" spans="13:13" x14ac:dyDescent="0.2">
      <c r="M589" s="55"/>
    </row>
    <row r="590" spans="13:13" x14ac:dyDescent="0.2">
      <c r="M590" s="55"/>
    </row>
    <row r="591" spans="13:13" x14ac:dyDescent="0.2">
      <c r="M591" s="55"/>
    </row>
    <row r="592" spans="13:13" x14ac:dyDescent="0.2">
      <c r="M592" s="55"/>
    </row>
    <row r="593" spans="13:13" x14ac:dyDescent="0.2">
      <c r="M593" s="55"/>
    </row>
    <row r="594" spans="13:13" x14ac:dyDescent="0.2">
      <c r="M594" s="55"/>
    </row>
    <row r="595" spans="13:13" x14ac:dyDescent="0.2">
      <c r="M595" s="55"/>
    </row>
    <row r="596" spans="13:13" x14ac:dyDescent="0.2">
      <c r="M596" s="55"/>
    </row>
    <row r="597" spans="13:13" x14ac:dyDescent="0.2">
      <c r="M597" s="55"/>
    </row>
    <row r="598" spans="13:13" x14ac:dyDescent="0.2">
      <c r="M598" s="55"/>
    </row>
    <row r="599" spans="13:13" x14ac:dyDescent="0.2">
      <c r="M599" s="55"/>
    </row>
    <row r="600" spans="13:13" x14ac:dyDescent="0.2">
      <c r="M600" s="55"/>
    </row>
    <row r="601" spans="13:13" x14ac:dyDescent="0.2">
      <c r="M601" s="55"/>
    </row>
    <row r="602" spans="13:13" x14ac:dyDescent="0.2">
      <c r="M602" s="55"/>
    </row>
    <row r="603" spans="13:13" x14ac:dyDescent="0.2">
      <c r="M603" s="55"/>
    </row>
    <row r="604" spans="13:13" x14ac:dyDescent="0.2">
      <c r="M604" s="55"/>
    </row>
    <row r="605" spans="13:13" x14ac:dyDescent="0.2">
      <c r="M605" s="55"/>
    </row>
    <row r="606" spans="13:13" x14ac:dyDescent="0.2">
      <c r="M606" s="55"/>
    </row>
    <row r="607" spans="13:13" x14ac:dyDescent="0.2">
      <c r="M607" s="55"/>
    </row>
    <row r="608" spans="13:13" x14ac:dyDescent="0.2">
      <c r="M608" s="55"/>
    </row>
    <row r="609" spans="13:13" x14ac:dyDescent="0.2">
      <c r="M609" s="55"/>
    </row>
    <row r="610" spans="13:13" x14ac:dyDescent="0.2">
      <c r="M610" s="55"/>
    </row>
    <row r="611" spans="13:13" x14ac:dyDescent="0.2">
      <c r="M611" s="55"/>
    </row>
    <row r="612" spans="13:13" x14ac:dyDescent="0.2">
      <c r="M612" s="55"/>
    </row>
    <row r="613" spans="13:13" x14ac:dyDescent="0.2">
      <c r="M613" s="55"/>
    </row>
    <row r="614" spans="13:13" x14ac:dyDescent="0.2">
      <c r="M614" s="55"/>
    </row>
    <row r="615" spans="13:13" x14ac:dyDescent="0.2">
      <c r="M615" s="55"/>
    </row>
    <row r="616" spans="13:13" x14ac:dyDescent="0.2">
      <c r="M616" s="55"/>
    </row>
    <row r="617" spans="13:13" x14ac:dyDescent="0.2">
      <c r="M617" s="55"/>
    </row>
    <row r="618" spans="13:13" x14ac:dyDescent="0.2">
      <c r="M618" s="55"/>
    </row>
    <row r="619" spans="13:13" x14ac:dyDescent="0.2">
      <c r="M619" s="55"/>
    </row>
    <row r="620" spans="13:13" x14ac:dyDescent="0.2">
      <c r="M620" s="55"/>
    </row>
    <row r="621" spans="13:13" x14ac:dyDescent="0.2">
      <c r="M621" s="55"/>
    </row>
    <row r="622" spans="13:13" x14ac:dyDescent="0.2">
      <c r="M622" s="55"/>
    </row>
    <row r="623" spans="13:13" x14ac:dyDescent="0.2">
      <c r="M623" s="55"/>
    </row>
    <row r="624" spans="13:13" x14ac:dyDescent="0.2">
      <c r="M624" s="55"/>
    </row>
    <row r="625" spans="13:13" x14ac:dyDescent="0.2">
      <c r="M625" s="55"/>
    </row>
    <row r="626" spans="13:13" x14ac:dyDescent="0.2">
      <c r="M626" s="55"/>
    </row>
    <row r="627" spans="13:13" x14ac:dyDescent="0.2">
      <c r="M627" s="55"/>
    </row>
    <row r="628" spans="13:13" x14ac:dyDescent="0.2">
      <c r="M628" s="55"/>
    </row>
    <row r="629" spans="13:13" x14ac:dyDescent="0.2">
      <c r="M629" s="55"/>
    </row>
    <row r="630" spans="13:13" x14ac:dyDescent="0.2">
      <c r="M630" s="55"/>
    </row>
    <row r="631" spans="13:13" x14ac:dyDescent="0.2">
      <c r="M631" s="55"/>
    </row>
    <row r="632" spans="13:13" x14ac:dyDescent="0.2">
      <c r="M632" s="55"/>
    </row>
    <row r="633" spans="13:13" x14ac:dyDescent="0.2">
      <c r="M633" s="55"/>
    </row>
    <row r="634" spans="13:13" x14ac:dyDescent="0.2">
      <c r="M634" s="55"/>
    </row>
    <row r="635" spans="13:13" x14ac:dyDescent="0.2">
      <c r="M635" s="55"/>
    </row>
    <row r="636" spans="13:13" x14ac:dyDescent="0.2">
      <c r="M636" s="55"/>
    </row>
    <row r="637" spans="13:13" x14ac:dyDescent="0.2">
      <c r="M637" s="55"/>
    </row>
    <row r="638" spans="13:13" x14ac:dyDescent="0.2">
      <c r="M638" s="55"/>
    </row>
    <row r="639" spans="13:13" x14ac:dyDescent="0.2">
      <c r="M639" s="55"/>
    </row>
    <row r="640" spans="13:13" x14ac:dyDescent="0.2">
      <c r="M640" s="55"/>
    </row>
    <row r="641" spans="13:13" x14ac:dyDescent="0.2">
      <c r="M641" s="55"/>
    </row>
    <row r="642" spans="13:13" x14ac:dyDescent="0.2">
      <c r="M642" s="55"/>
    </row>
    <row r="643" spans="13:13" x14ac:dyDescent="0.2">
      <c r="M643" s="55"/>
    </row>
    <row r="644" spans="13:13" x14ac:dyDescent="0.2">
      <c r="M644" s="55"/>
    </row>
    <row r="645" spans="13:13" x14ac:dyDescent="0.2">
      <c r="M645" s="55"/>
    </row>
    <row r="646" spans="13:13" x14ac:dyDescent="0.2">
      <c r="M646" s="55"/>
    </row>
    <row r="647" spans="13:13" x14ac:dyDescent="0.2">
      <c r="M647" s="55"/>
    </row>
    <row r="648" spans="13:13" x14ac:dyDescent="0.2">
      <c r="M648" s="55"/>
    </row>
    <row r="649" spans="13:13" x14ac:dyDescent="0.2">
      <c r="M649" s="55"/>
    </row>
    <row r="650" spans="13:13" x14ac:dyDescent="0.2">
      <c r="M650" s="55"/>
    </row>
    <row r="651" spans="13:13" x14ac:dyDescent="0.2">
      <c r="M651" s="55"/>
    </row>
    <row r="652" spans="13:13" x14ac:dyDescent="0.2">
      <c r="M652" s="55"/>
    </row>
    <row r="653" spans="13:13" x14ac:dyDescent="0.2">
      <c r="M653" s="55"/>
    </row>
    <row r="654" spans="13:13" x14ac:dyDescent="0.2">
      <c r="M654" s="55"/>
    </row>
    <row r="655" spans="13:13" x14ac:dyDescent="0.2">
      <c r="M655" s="55"/>
    </row>
    <row r="656" spans="13:13" x14ac:dyDescent="0.2">
      <c r="M656" s="55"/>
    </row>
    <row r="657" spans="13:13" x14ac:dyDescent="0.2">
      <c r="M657" s="55"/>
    </row>
    <row r="658" spans="13:13" x14ac:dyDescent="0.2">
      <c r="M658" s="55"/>
    </row>
    <row r="659" spans="13:13" x14ac:dyDescent="0.2">
      <c r="M659" s="55"/>
    </row>
    <row r="660" spans="13:13" x14ac:dyDescent="0.2">
      <c r="M660" s="55"/>
    </row>
    <row r="661" spans="13:13" x14ac:dyDescent="0.2">
      <c r="M661" s="55"/>
    </row>
    <row r="662" spans="13:13" x14ac:dyDescent="0.2">
      <c r="M662" s="55"/>
    </row>
    <row r="663" spans="13:13" x14ac:dyDescent="0.2">
      <c r="M663" s="55"/>
    </row>
    <row r="664" spans="13:13" x14ac:dyDescent="0.2">
      <c r="M664" s="55"/>
    </row>
    <row r="665" spans="13:13" x14ac:dyDescent="0.2">
      <c r="M665" s="55"/>
    </row>
    <row r="666" spans="13:13" x14ac:dyDescent="0.2">
      <c r="M666" s="55"/>
    </row>
    <row r="667" spans="13:13" x14ac:dyDescent="0.2">
      <c r="M667" s="55"/>
    </row>
    <row r="668" spans="13:13" x14ac:dyDescent="0.2">
      <c r="M668" s="55"/>
    </row>
    <row r="669" spans="13:13" x14ac:dyDescent="0.2">
      <c r="M669" s="55"/>
    </row>
    <row r="670" spans="13:13" x14ac:dyDescent="0.2">
      <c r="M670" s="55"/>
    </row>
    <row r="671" spans="13:13" x14ac:dyDescent="0.2">
      <c r="M671" s="55"/>
    </row>
    <row r="672" spans="13:13" x14ac:dyDescent="0.2">
      <c r="M672" s="55"/>
    </row>
    <row r="673" spans="13:13" x14ac:dyDescent="0.2">
      <c r="M673" s="55"/>
    </row>
    <row r="674" spans="13:13" x14ac:dyDescent="0.2">
      <c r="M674" s="55"/>
    </row>
    <row r="675" spans="13:13" x14ac:dyDescent="0.2">
      <c r="M675" s="55"/>
    </row>
    <row r="676" spans="13:13" x14ac:dyDescent="0.2">
      <c r="M676" s="55"/>
    </row>
    <row r="677" spans="13:13" x14ac:dyDescent="0.2">
      <c r="M677" s="55"/>
    </row>
    <row r="678" spans="13:13" x14ac:dyDescent="0.2">
      <c r="M678" s="55"/>
    </row>
    <row r="679" spans="13:13" x14ac:dyDescent="0.2">
      <c r="M679" s="55"/>
    </row>
    <row r="680" spans="13:13" x14ac:dyDescent="0.2">
      <c r="M680" s="55"/>
    </row>
    <row r="681" spans="13:13" x14ac:dyDescent="0.2">
      <c r="M681" s="55"/>
    </row>
    <row r="682" spans="13:13" x14ac:dyDescent="0.2">
      <c r="M682" s="55"/>
    </row>
    <row r="683" spans="13:13" x14ac:dyDescent="0.2">
      <c r="M683" s="55"/>
    </row>
    <row r="684" spans="13:13" x14ac:dyDescent="0.2">
      <c r="M684" s="55"/>
    </row>
    <row r="685" spans="13:13" x14ac:dyDescent="0.2">
      <c r="M685" s="55"/>
    </row>
    <row r="686" spans="13:13" x14ac:dyDescent="0.2">
      <c r="M686" s="55"/>
    </row>
    <row r="687" spans="13:13" x14ac:dyDescent="0.2">
      <c r="M687" s="55"/>
    </row>
    <row r="688" spans="13:13" x14ac:dyDescent="0.2">
      <c r="M688" s="55"/>
    </row>
    <row r="689" spans="13:13" x14ac:dyDescent="0.2">
      <c r="M689" s="55"/>
    </row>
    <row r="690" spans="13:13" x14ac:dyDescent="0.2">
      <c r="M690" s="55"/>
    </row>
    <row r="691" spans="13:13" x14ac:dyDescent="0.2">
      <c r="M691" s="55"/>
    </row>
    <row r="692" spans="13:13" x14ac:dyDescent="0.2">
      <c r="M692" s="55"/>
    </row>
    <row r="693" spans="13:13" x14ac:dyDescent="0.2">
      <c r="M693" s="55"/>
    </row>
    <row r="694" spans="13:13" x14ac:dyDescent="0.2">
      <c r="M694" s="55"/>
    </row>
    <row r="695" spans="13:13" x14ac:dyDescent="0.2">
      <c r="M695" s="55"/>
    </row>
    <row r="696" spans="13:13" x14ac:dyDescent="0.2">
      <c r="M696" s="55"/>
    </row>
    <row r="697" spans="13:13" x14ac:dyDescent="0.2">
      <c r="M697" s="55"/>
    </row>
    <row r="698" spans="13:13" x14ac:dyDescent="0.2">
      <c r="M698" s="55"/>
    </row>
    <row r="699" spans="13:13" x14ac:dyDescent="0.2">
      <c r="M699" s="55"/>
    </row>
    <row r="700" spans="13:13" x14ac:dyDescent="0.2">
      <c r="M700" s="55"/>
    </row>
    <row r="701" spans="13:13" x14ac:dyDescent="0.2">
      <c r="M701" s="55"/>
    </row>
    <row r="702" spans="13:13" x14ac:dyDescent="0.2">
      <c r="M702" s="55"/>
    </row>
    <row r="703" spans="13:13" x14ac:dyDescent="0.2">
      <c r="M703" s="55"/>
    </row>
    <row r="704" spans="13:13" x14ac:dyDescent="0.2">
      <c r="M704" s="55"/>
    </row>
    <row r="705" spans="13:13" x14ac:dyDescent="0.2">
      <c r="M705" s="55"/>
    </row>
    <row r="706" spans="13:13" x14ac:dyDescent="0.2">
      <c r="M706" s="55"/>
    </row>
    <row r="707" spans="13:13" x14ac:dyDescent="0.2">
      <c r="M707" s="55"/>
    </row>
    <row r="708" spans="13:13" x14ac:dyDescent="0.2">
      <c r="M708" s="55"/>
    </row>
    <row r="709" spans="13:13" x14ac:dyDescent="0.2">
      <c r="M709" s="55"/>
    </row>
    <row r="710" spans="13:13" x14ac:dyDescent="0.2">
      <c r="M710" s="55"/>
    </row>
    <row r="711" spans="13:13" x14ac:dyDescent="0.2">
      <c r="M711" s="55"/>
    </row>
    <row r="712" spans="13:13" x14ac:dyDescent="0.2">
      <c r="M712" s="55"/>
    </row>
    <row r="713" spans="13:13" x14ac:dyDescent="0.2">
      <c r="M713" s="55"/>
    </row>
    <row r="714" spans="13:13" x14ac:dyDescent="0.2">
      <c r="M714" s="55"/>
    </row>
    <row r="715" spans="13:13" x14ac:dyDescent="0.2">
      <c r="M715" s="55"/>
    </row>
    <row r="716" spans="13:13" x14ac:dyDescent="0.2">
      <c r="M716" s="55"/>
    </row>
    <row r="717" spans="13:13" x14ac:dyDescent="0.2">
      <c r="M717" s="55"/>
    </row>
    <row r="718" spans="13:13" x14ac:dyDescent="0.2">
      <c r="M718" s="55"/>
    </row>
    <row r="719" spans="13:13" x14ac:dyDescent="0.2">
      <c r="M719" s="55"/>
    </row>
    <row r="720" spans="13:13" x14ac:dyDescent="0.2">
      <c r="M720" s="55"/>
    </row>
    <row r="721" spans="13:13" x14ac:dyDescent="0.2">
      <c r="M721" s="55"/>
    </row>
    <row r="722" spans="13:13" x14ac:dyDescent="0.2">
      <c r="M722" s="55"/>
    </row>
    <row r="723" spans="13:13" x14ac:dyDescent="0.2">
      <c r="M723" s="55"/>
    </row>
    <row r="724" spans="13:13" x14ac:dyDescent="0.2">
      <c r="M724" s="55"/>
    </row>
    <row r="725" spans="13:13" x14ac:dyDescent="0.2">
      <c r="M725" s="55"/>
    </row>
    <row r="726" spans="13:13" x14ac:dyDescent="0.2">
      <c r="M726" s="55"/>
    </row>
    <row r="727" spans="13:13" x14ac:dyDescent="0.2">
      <c r="M727" s="55"/>
    </row>
    <row r="728" spans="13:13" x14ac:dyDescent="0.2">
      <c r="M728" s="55"/>
    </row>
    <row r="729" spans="13:13" x14ac:dyDescent="0.2">
      <c r="M729" s="55"/>
    </row>
    <row r="730" spans="13:13" x14ac:dyDescent="0.2">
      <c r="M730" s="55"/>
    </row>
    <row r="731" spans="13:13" x14ac:dyDescent="0.2">
      <c r="M731" s="55"/>
    </row>
    <row r="732" spans="13:13" x14ac:dyDescent="0.2">
      <c r="M732" s="55"/>
    </row>
    <row r="733" spans="13:13" x14ac:dyDescent="0.2">
      <c r="M733" s="55"/>
    </row>
    <row r="734" spans="13:13" x14ac:dyDescent="0.2">
      <c r="M734" s="55"/>
    </row>
    <row r="735" spans="13:13" x14ac:dyDescent="0.2">
      <c r="M735" s="55"/>
    </row>
    <row r="736" spans="13:13" x14ac:dyDescent="0.2">
      <c r="M736" s="55"/>
    </row>
    <row r="737" spans="13:13" x14ac:dyDescent="0.2">
      <c r="M737" s="55"/>
    </row>
    <row r="738" spans="13:13" x14ac:dyDescent="0.2">
      <c r="M738" s="55"/>
    </row>
    <row r="739" spans="13:13" x14ac:dyDescent="0.2">
      <c r="M739" s="55"/>
    </row>
    <row r="740" spans="13:13" x14ac:dyDescent="0.2">
      <c r="M740" s="55"/>
    </row>
    <row r="741" spans="13:13" x14ac:dyDescent="0.2">
      <c r="M741" s="55"/>
    </row>
    <row r="742" spans="13:13" x14ac:dyDescent="0.2">
      <c r="M742" s="55"/>
    </row>
    <row r="743" spans="13:13" x14ac:dyDescent="0.2">
      <c r="M743" s="55"/>
    </row>
    <row r="744" spans="13:13" x14ac:dyDescent="0.2">
      <c r="M744" s="55"/>
    </row>
    <row r="745" spans="13:13" x14ac:dyDescent="0.2">
      <c r="M745" s="55"/>
    </row>
    <row r="746" spans="13:13" x14ac:dyDescent="0.2">
      <c r="M746" s="55"/>
    </row>
    <row r="747" spans="13:13" x14ac:dyDescent="0.2">
      <c r="M747" s="55"/>
    </row>
    <row r="748" spans="13:13" x14ac:dyDescent="0.2">
      <c r="M748" s="55"/>
    </row>
    <row r="749" spans="13:13" x14ac:dyDescent="0.2">
      <c r="M749" s="55"/>
    </row>
    <row r="750" spans="13:13" x14ac:dyDescent="0.2">
      <c r="M750" s="55"/>
    </row>
    <row r="751" spans="13:13" x14ac:dyDescent="0.2">
      <c r="M751" s="55"/>
    </row>
    <row r="752" spans="13:13" x14ac:dyDescent="0.2">
      <c r="M752" s="55"/>
    </row>
    <row r="753" spans="13:13" x14ac:dyDescent="0.2">
      <c r="M753" s="55"/>
    </row>
    <row r="754" spans="13:13" x14ac:dyDescent="0.2">
      <c r="M754" s="55"/>
    </row>
    <row r="755" spans="13:13" x14ac:dyDescent="0.2">
      <c r="M755" s="55"/>
    </row>
    <row r="756" spans="13:13" x14ac:dyDescent="0.2">
      <c r="M756" s="55"/>
    </row>
    <row r="757" spans="13:13" x14ac:dyDescent="0.2">
      <c r="M757" s="55"/>
    </row>
    <row r="758" spans="13:13" x14ac:dyDescent="0.2">
      <c r="M758" s="55"/>
    </row>
    <row r="759" spans="13:13" x14ac:dyDescent="0.2">
      <c r="M759" s="55"/>
    </row>
    <row r="760" spans="13:13" x14ac:dyDescent="0.2">
      <c r="M760" s="55"/>
    </row>
    <row r="761" spans="13:13" x14ac:dyDescent="0.2">
      <c r="M761" s="55"/>
    </row>
    <row r="762" spans="13:13" x14ac:dyDescent="0.2">
      <c r="M762" s="55"/>
    </row>
    <row r="763" spans="13:13" x14ac:dyDescent="0.2">
      <c r="M763" s="55"/>
    </row>
    <row r="764" spans="13:13" x14ac:dyDescent="0.2">
      <c r="M764" s="55"/>
    </row>
    <row r="765" spans="13:13" x14ac:dyDescent="0.2">
      <c r="M765" s="55"/>
    </row>
    <row r="766" spans="13:13" x14ac:dyDescent="0.2">
      <c r="M766" s="55"/>
    </row>
    <row r="767" spans="13:13" x14ac:dyDescent="0.2">
      <c r="M767" s="55"/>
    </row>
    <row r="768" spans="13:13" x14ac:dyDescent="0.2">
      <c r="M768" s="55"/>
    </row>
    <row r="769" spans="13:13" x14ac:dyDescent="0.2">
      <c r="M769" s="55"/>
    </row>
    <row r="770" spans="13:13" x14ac:dyDescent="0.2">
      <c r="M770" s="55"/>
    </row>
    <row r="771" spans="13:13" x14ac:dyDescent="0.2">
      <c r="M771" s="55"/>
    </row>
    <row r="772" spans="13:13" x14ac:dyDescent="0.2">
      <c r="M772" s="55"/>
    </row>
    <row r="773" spans="13:13" x14ac:dyDescent="0.2">
      <c r="M773" s="55"/>
    </row>
    <row r="774" spans="13:13" x14ac:dyDescent="0.2">
      <c r="M774" s="55"/>
    </row>
    <row r="775" spans="13:13" x14ac:dyDescent="0.2">
      <c r="M775" s="55"/>
    </row>
    <row r="776" spans="13:13" x14ac:dyDescent="0.2">
      <c r="M776" s="55"/>
    </row>
    <row r="777" spans="13:13" x14ac:dyDescent="0.2">
      <c r="M777" s="55"/>
    </row>
    <row r="778" spans="13:13" x14ac:dyDescent="0.2">
      <c r="M778" s="55"/>
    </row>
    <row r="779" spans="13:13" x14ac:dyDescent="0.2">
      <c r="M779" s="55"/>
    </row>
    <row r="780" spans="13:13" x14ac:dyDescent="0.2">
      <c r="M780" s="55"/>
    </row>
    <row r="781" spans="13:13" x14ac:dyDescent="0.2">
      <c r="M781" s="55"/>
    </row>
    <row r="782" spans="13:13" x14ac:dyDescent="0.2">
      <c r="M782" s="55"/>
    </row>
    <row r="783" spans="13:13" x14ac:dyDescent="0.2">
      <c r="M783" s="55"/>
    </row>
    <row r="784" spans="13:13" x14ac:dyDescent="0.2">
      <c r="M784" s="55"/>
    </row>
    <row r="785" spans="13:13" x14ac:dyDescent="0.2">
      <c r="M785" s="55"/>
    </row>
    <row r="786" spans="13:13" x14ac:dyDescent="0.2">
      <c r="M786" s="55"/>
    </row>
    <row r="787" spans="13:13" x14ac:dyDescent="0.2">
      <c r="M787" s="55"/>
    </row>
    <row r="788" spans="13:13" x14ac:dyDescent="0.2">
      <c r="M788" s="55"/>
    </row>
    <row r="789" spans="13:13" x14ac:dyDescent="0.2">
      <c r="M789" s="55"/>
    </row>
    <row r="790" spans="13:13" x14ac:dyDescent="0.2">
      <c r="M790" s="55"/>
    </row>
    <row r="791" spans="13:13" x14ac:dyDescent="0.2">
      <c r="M791" s="55"/>
    </row>
    <row r="792" spans="13:13" x14ac:dyDescent="0.2">
      <c r="M792" s="55"/>
    </row>
    <row r="793" spans="13:13" x14ac:dyDescent="0.2">
      <c r="M793" s="55"/>
    </row>
    <row r="794" spans="13:13" x14ac:dyDescent="0.2">
      <c r="M794" s="55"/>
    </row>
    <row r="795" spans="13:13" x14ac:dyDescent="0.2">
      <c r="M795" s="55"/>
    </row>
    <row r="796" spans="13:13" x14ac:dyDescent="0.2">
      <c r="M796" s="55"/>
    </row>
    <row r="797" spans="13:13" x14ac:dyDescent="0.2">
      <c r="M797" s="55"/>
    </row>
    <row r="798" spans="13:13" x14ac:dyDescent="0.2">
      <c r="M798" s="55"/>
    </row>
    <row r="799" spans="13:13" x14ac:dyDescent="0.2">
      <c r="M799" s="55"/>
    </row>
    <row r="800" spans="13:13" x14ac:dyDescent="0.2">
      <c r="M800" s="55"/>
    </row>
    <row r="801" spans="13:13" x14ac:dyDescent="0.2">
      <c r="M801" s="55"/>
    </row>
    <row r="802" spans="13:13" x14ac:dyDescent="0.2">
      <c r="M802" s="55"/>
    </row>
    <row r="803" spans="13:13" x14ac:dyDescent="0.2">
      <c r="M803" s="55"/>
    </row>
    <row r="804" spans="13:13" x14ac:dyDescent="0.2">
      <c r="M804" s="55"/>
    </row>
    <row r="805" spans="13:13" x14ac:dyDescent="0.2">
      <c r="M805" s="55"/>
    </row>
    <row r="806" spans="13:13" x14ac:dyDescent="0.2">
      <c r="M806" s="55"/>
    </row>
    <row r="807" spans="13:13" x14ac:dyDescent="0.2">
      <c r="M807" s="55"/>
    </row>
    <row r="808" spans="13:13" x14ac:dyDescent="0.2">
      <c r="M808" s="55"/>
    </row>
    <row r="809" spans="13:13" x14ac:dyDescent="0.2">
      <c r="M809" s="55"/>
    </row>
    <row r="810" spans="13:13" x14ac:dyDescent="0.2">
      <c r="M810" s="55"/>
    </row>
    <row r="811" spans="13:13" x14ac:dyDescent="0.2">
      <c r="M811" s="55"/>
    </row>
    <row r="812" spans="13:13" x14ac:dyDescent="0.2">
      <c r="M812" s="55"/>
    </row>
    <row r="813" spans="13:13" x14ac:dyDescent="0.2">
      <c r="M813" s="55"/>
    </row>
    <row r="814" spans="13:13" x14ac:dyDescent="0.2">
      <c r="M814" s="55"/>
    </row>
    <row r="815" spans="13:13" x14ac:dyDescent="0.2">
      <c r="M815" s="55"/>
    </row>
    <row r="816" spans="13:13" x14ac:dyDescent="0.2">
      <c r="M816" s="55"/>
    </row>
    <row r="817" spans="13:13" x14ac:dyDescent="0.2">
      <c r="M817" s="55"/>
    </row>
    <row r="818" spans="13:13" x14ac:dyDescent="0.2">
      <c r="M818" s="55"/>
    </row>
    <row r="819" spans="13:13" x14ac:dyDescent="0.2">
      <c r="M819" s="55"/>
    </row>
    <row r="820" spans="13:13" x14ac:dyDescent="0.2">
      <c r="M820" s="55"/>
    </row>
    <row r="821" spans="13:13" x14ac:dyDescent="0.2">
      <c r="M821" s="55"/>
    </row>
    <row r="822" spans="13:13" x14ac:dyDescent="0.2">
      <c r="M822" s="55"/>
    </row>
    <row r="823" spans="13:13" x14ac:dyDescent="0.2">
      <c r="M823" s="55"/>
    </row>
    <row r="824" spans="13:13" x14ac:dyDescent="0.2">
      <c r="M824" s="55"/>
    </row>
    <row r="825" spans="13:13" x14ac:dyDescent="0.2">
      <c r="M825" s="55"/>
    </row>
    <row r="826" spans="13:13" x14ac:dyDescent="0.2">
      <c r="M826" s="55"/>
    </row>
    <row r="827" spans="13:13" x14ac:dyDescent="0.2">
      <c r="M827" s="55"/>
    </row>
    <row r="828" spans="13:13" x14ac:dyDescent="0.2">
      <c r="M828" s="55"/>
    </row>
    <row r="829" spans="13:13" x14ac:dyDescent="0.2">
      <c r="M829" s="55"/>
    </row>
    <row r="830" spans="13:13" x14ac:dyDescent="0.2">
      <c r="M830" s="55"/>
    </row>
    <row r="831" spans="13:13" x14ac:dyDescent="0.2">
      <c r="M831" s="55"/>
    </row>
    <row r="832" spans="13:13" x14ac:dyDescent="0.2">
      <c r="M832" s="55"/>
    </row>
    <row r="833" spans="13:13" x14ac:dyDescent="0.2">
      <c r="M833" s="55"/>
    </row>
    <row r="834" spans="13:13" x14ac:dyDescent="0.2">
      <c r="M834" s="55"/>
    </row>
    <row r="835" spans="13:13" x14ac:dyDescent="0.2">
      <c r="M835" s="55"/>
    </row>
    <row r="836" spans="13:13" x14ac:dyDescent="0.2">
      <c r="M836" s="55"/>
    </row>
    <row r="837" spans="13:13" x14ac:dyDescent="0.2">
      <c r="M837" s="55"/>
    </row>
    <row r="838" spans="13:13" x14ac:dyDescent="0.2">
      <c r="M838" s="55"/>
    </row>
    <row r="839" spans="13:13" x14ac:dyDescent="0.2">
      <c r="M839" s="55"/>
    </row>
    <row r="840" spans="13:13" x14ac:dyDescent="0.2">
      <c r="M840" s="55"/>
    </row>
    <row r="841" spans="13:13" x14ac:dyDescent="0.2">
      <c r="M841" s="55"/>
    </row>
    <row r="842" spans="13:13" x14ac:dyDescent="0.2">
      <c r="M842" s="55"/>
    </row>
    <row r="843" spans="13:13" x14ac:dyDescent="0.2">
      <c r="M843" s="55"/>
    </row>
    <row r="844" spans="13:13" x14ac:dyDescent="0.2">
      <c r="M844" s="55"/>
    </row>
    <row r="845" spans="13:13" x14ac:dyDescent="0.2">
      <c r="M845" s="55"/>
    </row>
    <row r="846" spans="13:13" x14ac:dyDescent="0.2">
      <c r="M846" s="55"/>
    </row>
    <row r="847" spans="13:13" x14ac:dyDescent="0.2">
      <c r="M847" s="55"/>
    </row>
    <row r="848" spans="13:13" x14ac:dyDescent="0.2">
      <c r="M848" s="55"/>
    </row>
    <row r="849" spans="13:13" x14ac:dyDescent="0.2">
      <c r="M849" s="55"/>
    </row>
    <row r="850" spans="13:13" x14ac:dyDescent="0.2">
      <c r="M850" s="55"/>
    </row>
    <row r="851" spans="13:13" x14ac:dyDescent="0.2">
      <c r="M851" s="55"/>
    </row>
    <row r="852" spans="13:13" x14ac:dyDescent="0.2">
      <c r="M852" s="55"/>
    </row>
    <row r="853" spans="13:13" x14ac:dyDescent="0.2">
      <c r="M853" s="55"/>
    </row>
    <row r="854" spans="13:13" x14ac:dyDescent="0.2">
      <c r="M854" s="55"/>
    </row>
    <row r="855" spans="13:13" x14ac:dyDescent="0.2">
      <c r="M855" s="55"/>
    </row>
    <row r="856" spans="13:13" x14ac:dyDescent="0.2">
      <c r="M856" s="55"/>
    </row>
    <row r="857" spans="13:13" x14ac:dyDescent="0.2">
      <c r="M857" s="55"/>
    </row>
    <row r="858" spans="13:13" x14ac:dyDescent="0.2">
      <c r="M858" s="55"/>
    </row>
    <row r="859" spans="13:13" x14ac:dyDescent="0.2">
      <c r="M859" s="55"/>
    </row>
    <row r="860" spans="13:13" x14ac:dyDescent="0.2">
      <c r="M860" s="55"/>
    </row>
    <row r="861" spans="13:13" x14ac:dyDescent="0.2">
      <c r="M861" s="55"/>
    </row>
    <row r="862" spans="13:13" x14ac:dyDescent="0.2">
      <c r="M862" s="55"/>
    </row>
    <row r="863" spans="13:13" x14ac:dyDescent="0.2">
      <c r="M863" s="55"/>
    </row>
    <row r="864" spans="13:13" x14ac:dyDescent="0.2">
      <c r="M864" s="55"/>
    </row>
    <row r="865" spans="13:13" x14ac:dyDescent="0.2">
      <c r="M865" s="55"/>
    </row>
    <row r="866" spans="13:13" x14ac:dyDescent="0.2">
      <c r="M866" s="55"/>
    </row>
    <row r="867" spans="13:13" x14ac:dyDescent="0.2">
      <c r="M867" s="55"/>
    </row>
    <row r="868" spans="13:13" x14ac:dyDescent="0.2">
      <c r="M868" s="55"/>
    </row>
    <row r="869" spans="13:13" x14ac:dyDescent="0.2">
      <c r="M869" s="55"/>
    </row>
    <row r="870" spans="13:13" x14ac:dyDescent="0.2">
      <c r="M870" s="55"/>
    </row>
    <row r="871" spans="13:13" x14ac:dyDescent="0.2">
      <c r="M871" s="55"/>
    </row>
    <row r="872" spans="13:13" x14ac:dyDescent="0.2">
      <c r="M872" s="55"/>
    </row>
    <row r="873" spans="13:13" x14ac:dyDescent="0.2">
      <c r="M873" s="55"/>
    </row>
    <row r="874" spans="13:13" x14ac:dyDescent="0.2">
      <c r="M874" s="55"/>
    </row>
    <row r="875" spans="13:13" x14ac:dyDescent="0.2">
      <c r="M875" s="55"/>
    </row>
    <row r="876" spans="13:13" x14ac:dyDescent="0.2">
      <c r="M876" s="55"/>
    </row>
    <row r="877" spans="13:13" x14ac:dyDescent="0.2">
      <c r="M877" s="55"/>
    </row>
    <row r="878" spans="13:13" x14ac:dyDescent="0.2">
      <c r="M878" s="55"/>
    </row>
    <row r="879" spans="13:13" x14ac:dyDescent="0.2">
      <c r="M879" s="55"/>
    </row>
    <row r="880" spans="13:13" x14ac:dyDescent="0.2">
      <c r="M880" s="55"/>
    </row>
    <row r="881" spans="13:13" x14ac:dyDescent="0.2">
      <c r="M881" s="55"/>
    </row>
    <row r="882" spans="13:13" x14ac:dyDescent="0.2">
      <c r="M882" s="55"/>
    </row>
    <row r="883" spans="13:13" x14ac:dyDescent="0.2">
      <c r="M883" s="55"/>
    </row>
    <row r="884" spans="13:13" x14ac:dyDescent="0.2">
      <c r="M884" s="55"/>
    </row>
    <row r="885" spans="13:13" x14ac:dyDescent="0.2">
      <c r="M885" s="55"/>
    </row>
    <row r="886" spans="13:13" x14ac:dyDescent="0.2">
      <c r="M886" s="55"/>
    </row>
    <row r="887" spans="13:13" x14ac:dyDescent="0.2">
      <c r="M887" s="55"/>
    </row>
    <row r="888" spans="13:13" x14ac:dyDescent="0.2">
      <c r="M888" s="55"/>
    </row>
    <row r="889" spans="13:13" x14ac:dyDescent="0.2">
      <c r="M889" s="55"/>
    </row>
    <row r="890" spans="13:13" x14ac:dyDescent="0.2">
      <c r="M890" s="55"/>
    </row>
    <row r="891" spans="13:13" x14ac:dyDescent="0.2">
      <c r="M891" s="55"/>
    </row>
    <row r="892" spans="13:13" x14ac:dyDescent="0.2">
      <c r="M892" s="55"/>
    </row>
    <row r="893" spans="13:13" x14ac:dyDescent="0.2">
      <c r="M893" s="55"/>
    </row>
    <row r="894" spans="13:13" x14ac:dyDescent="0.2">
      <c r="M894" s="55"/>
    </row>
    <row r="895" spans="13:13" x14ac:dyDescent="0.2">
      <c r="M895" s="55"/>
    </row>
    <row r="896" spans="13:13" x14ac:dyDescent="0.2">
      <c r="M896" s="55"/>
    </row>
    <row r="897" spans="13:13" x14ac:dyDescent="0.2">
      <c r="M897" s="55"/>
    </row>
    <row r="898" spans="13:13" x14ac:dyDescent="0.2">
      <c r="M898" s="55"/>
    </row>
    <row r="899" spans="13:13" x14ac:dyDescent="0.2">
      <c r="M899" s="55"/>
    </row>
    <row r="900" spans="13:13" x14ac:dyDescent="0.2">
      <c r="M900" s="55"/>
    </row>
    <row r="901" spans="13:13" x14ac:dyDescent="0.2">
      <c r="M901" s="55"/>
    </row>
    <row r="902" spans="13:13" x14ac:dyDescent="0.2">
      <c r="M902" s="55"/>
    </row>
    <row r="903" spans="13:13" x14ac:dyDescent="0.2">
      <c r="M903" s="55"/>
    </row>
    <row r="904" spans="13:13" x14ac:dyDescent="0.2">
      <c r="M904" s="55"/>
    </row>
    <row r="905" spans="13:13" x14ac:dyDescent="0.2">
      <c r="M905" s="55"/>
    </row>
    <row r="906" spans="13:13" x14ac:dyDescent="0.2">
      <c r="M906" s="55"/>
    </row>
    <row r="907" spans="13:13" x14ac:dyDescent="0.2">
      <c r="M907" s="55"/>
    </row>
    <row r="908" spans="13:13" x14ac:dyDescent="0.2">
      <c r="M908" s="55"/>
    </row>
    <row r="909" spans="13:13" x14ac:dyDescent="0.2">
      <c r="M909" s="55"/>
    </row>
    <row r="910" spans="13:13" x14ac:dyDescent="0.2">
      <c r="M910" s="55"/>
    </row>
    <row r="911" spans="13:13" x14ac:dyDescent="0.2">
      <c r="M911" s="55"/>
    </row>
    <row r="912" spans="13:13" x14ac:dyDescent="0.2">
      <c r="M912" s="55"/>
    </row>
    <row r="913" spans="13:13" x14ac:dyDescent="0.2">
      <c r="M913" s="55"/>
    </row>
    <row r="914" spans="13:13" x14ac:dyDescent="0.2">
      <c r="M914" s="55"/>
    </row>
    <row r="915" spans="13:13" x14ac:dyDescent="0.2">
      <c r="M915" s="55"/>
    </row>
    <row r="916" spans="13:13" x14ac:dyDescent="0.2">
      <c r="M916" s="55"/>
    </row>
    <row r="917" spans="13:13" x14ac:dyDescent="0.2">
      <c r="M917" s="55"/>
    </row>
    <row r="918" spans="13:13" x14ac:dyDescent="0.2">
      <c r="M918" s="55"/>
    </row>
    <row r="919" spans="13:13" x14ac:dyDescent="0.2">
      <c r="M919" s="55"/>
    </row>
    <row r="920" spans="13:13" x14ac:dyDescent="0.2">
      <c r="M920" s="55"/>
    </row>
    <row r="921" spans="13:13" x14ac:dyDescent="0.2">
      <c r="M921" s="55"/>
    </row>
    <row r="922" spans="13:13" x14ac:dyDescent="0.2">
      <c r="M922" s="55"/>
    </row>
    <row r="923" spans="13:13" x14ac:dyDescent="0.2">
      <c r="M923" s="55"/>
    </row>
    <row r="924" spans="13:13" x14ac:dyDescent="0.2">
      <c r="M924" s="55"/>
    </row>
    <row r="925" spans="13:13" x14ac:dyDescent="0.2">
      <c r="M925" s="55"/>
    </row>
    <row r="926" spans="13:13" x14ac:dyDescent="0.2">
      <c r="M926" s="55"/>
    </row>
    <row r="927" spans="13:13" x14ac:dyDescent="0.2">
      <c r="M927" s="55"/>
    </row>
    <row r="928" spans="13:13" x14ac:dyDescent="0.2">
      <c r="M928" s="55"/>
    </row>
    <row r="929" spans="13:13" x14ac:dyDescent="0.2">
      <c r="M929" s="55"/>
    </row>
    <row r="930" spans="13:13" x14ac:dyDescent="0.2">
      <c r="M930" s="55"/>
    </row>
    <row r="931" spans="13:13" x14ac:dyDescent="0.2">
      <c r="M931" s="55"/>
    </row>
    <row r="932" spans="13:13" x14ac:dyDescent="0.2">
      <c r="M932" s="55"/>
    </row>
    <row r="933" spans="13:13" x14ac:dyDescent="0.2">
      <c r="M933" s="55"/>
    </row>
    <row r="934" spans="13:13" x14ac:dyDescent="0.2">
      <c r="M934" s="55"/>
    </row>
    <row r="935" spans="13:13" x14ac:dyDescent="0.2">
      <c r="M935" s="55"/>
    </row>
    <row r="936" spans="13:13" x14ac:dyDescent="0.2">
      <c r="M936" s="55"/>
    </row>
    <row r="937" spans="13:13" x14ac:dyDescent="0.2">
      <c r="M937" s="55"/>
    </row>
    <row r="938" spans="13:13" x14ac:dyDescent="0.2">
      <c r="M938" s="55"/>
    </row>
    <row r="939" spans="13:13" x14ac:dyDescent="0.2">
      <c r="M939" s="55"/>
    </row>
    <row r="940" spans="13:13" x14ac:dyDescent="0.2">
      <c r="M940" s="55"/>
    </row>
    <row r="941" spans="13:13" x14ac:dyDescent="0.2">
      <c r="M941" s="55"/>
    </row>
    <row r="942" spans="13:13" x14ac:dyDescent="0.2">
      <c r="M942" s="55"/>
    </row>
    <row r="943" spans="13:13" x14ac:dyDescent="0.2">
      <c r="M943" s="55"/>
    </row>
    <row r="944" spans="13:13" x14ac:dyDescent="0.2">
      <c r="M944" s="55"/>
    </row>
    <row r="945" spans="13:13" x14ac:dyDescent="0.2">
      <c r="M945" s="55"/>
    </row>
    <row r="946" spans="13:13" x14ac:dyDescent="0.2">
      <c r="M946" s="55"/>
    </row>
    <row r="947" spans="13:13" x14ac:dyDescent="0.2">
      <c r="M947" s="55"/>
    </row>
    <row r="948" spans="13:13" x14ac:dyDescent="0.2">
      <c r="M948" s="55"/>
    </row>
    <row r="949" spans="13:13" x14ac:dyDescent="0.2">
      <c r="M949" s="55"/>
    </row>
    <row r="950" spans="13:13" x14ac:dyDescent="0.2">
      <c r="M950" s="55"/>
    </row>
    <row r="951" spans="13:13" x14ac:dyDescent="0.2">
      <c r="M951" s="55"/>
    </row>
    <row r="952" spans="13:13" x14ac:dyDescent="0.2">
      <c r="M952" s="55"/>
    </row>
    <row r="953" spans="13:13" x14ac:dyDescent="0.2">
      <c r="M953" s="55"/>
    </row>
    <row r="954" spans="13:13" x14ac:dyDescent="0.2">
      <c r="M954" s="55"/>
    </row>
    <row r="955" spans="13:13" x14ac:dyDescent="0.2">
      <c r="M955" s="55"/>
    </row>
    <row r="956" spans="13:13" x14ac:dyDescent="0.2">
      <c r="M956" s="55"/>
    </row>
    <row r="957" spans="13:13" x14ac:dyDescent="0.2">
      <c r="M957" s="55"/>
    </row>
    <row r="958" spans="13:13" x14ac:dyDescent="0.2">
      <c r="M958" s="55"/>
    </row>
    <row r="959" spans="13:13" x14ac:dyDescent="0.2">
      <c r="M959" s="55"/>
    </row>
    <row r="960" spans="13:13" x14ac:dyDescent="0.2">
      <c r="M960" s="55"/>
    </row>
    <row r="961" spans="13:13" x14ac:dyDescent="0.2">
      <c r="M961" s="55"/>
    </row>
    <row r="962" spans="13:13" x14ac:dyDescent="0.2">
      <c r="M962" s="55"/>
    </row>
    <row r="963" spans="13:13" x14ac:dyDescent="0.2">
      <c r="M963" s="55"/>
    </row>
    <row r="964" spans="13:13" x14ac:dyDescent="0.2">
      <c r="M964" s="55"/>
    </row>
    <row r="965" spans="13:13" x14ac:dyDescent="0.2">
      <c r="M965" s="55"/>
    </row>
    <row r="966" spans="13:13" x14ac:dyDescent="0.2">
      <c r="M966" s="55"/>
    </row>
    <row r="967" spans="13:13" x14ac:dyDescent="0.2">
      <c r="M967" s="55"/>
    </row>
    <row r="968" spans="13:13" x14ac:dyDescent="0.2">
      <c r="M968" s="55"/>
    </row>
    <row r="969" spans="13:13" x14ac:dyDescent="0.2">
      <c r="M969" s="55"/>
    </row>
    <row r="970" spans="13:13" x14ac:dyDescent="0.2">
      <c r="M970" s="55"/>
    </row>
    <row r="971" spans="13:13" x14ac:dyDescent="0.2">
      <c r="M971" s="55"/>
    </row>
    <row r="972" spans="13:13" x14ac:dyDescent="0.2">
      <c r="M972" s="55"/>
    </row>
    <row r="973" spans="13:13" x14ac:dyDescent="0.2">
      <c r="M973" s="55"/>
    </row>
    <row r="974" spans="13:13" x14ac:dyDescent="0.2">
      <c r="M974" s="55"/>
    </row>
    <row r="975" spans="13:13" x14ac:dyDescent="0.2">
      <c r="M975" s="55"/>
    </row>
    <row r="976" spans="13:13" x14ac:dyDescent="0.2">
      <c r="M976" s="55"/>
    </row>
    <row r="977" spans="13:13" x14ac:dyDescent="0.2">
      <c r="M977" s="55"/>
    </row>
    <row r="978" spans="13:13" x14ac:dyDescent="0.2">
      <c r="M978" s="55"/>
    </row>
    <row r="979" spans="13:13" x14ac:dyDescent="0.2">
      <c r="M979" s="55"/>
    </row>
    <row r="980" spans="13:13" x14ac:dyDescent="0.2">
      <c r="M980" s="55"/>
    </row>
    <row r="981" spans="13:13" x14ac:dyDescent="0.2">
      <c r="M981" s="55"/>
    </row>
    <row r="982" spans="13:13" x14ac:dyDescent="0.2">
      <c r="M982" s="55"/>
    </row>
    <row r="983" spans="13:13" x14ac:dyDescent="0.2">
      <c r="M983" s="55"/>
    </row>
    <row r="984" spans="13:13" x14ac:dyDescent="0.2">
      <c r="M984" s="55"/>
    </row>
    <row r="985" spans="13:13" x14ac:dyDescent="0.2">
      <c r="M985" s="55"/>
    </row>
    <row r="986" spans="13:13" x14ac:dyDescent="0.2">
      <c r="M986" s="55"/>
    </row>
    <row r="987" spans="13:13" x14ac:dyDescent="0.2">
      <c r="M987" s="55"/>
    </row>
    <row r="988" spans="13:13" x14ac:dyDescent="0.2">
      <c r="M988" s="55"/>
    </row>
    <row r="989" spans="13:13" x14ac:dyDescent="0.2">
      <c r="M989" s="55"/>
    </row>
    <row r="990" spans="13:13" x14ac:dyDescent="0.2">
      <c r="M990" s="55"/>
    </row>
    <row r="991" spans="13:13" x14ac:dyDescent="0.2">
      <c r="M991" s="55"/>
    </row>
    <row r="992" spans="13:13" x14ac:dyDescent="0.2">
      <c r="M992" s="55"/>
    </row>
    <row r="993" spans="13:13" x14ac:dyDescent="0.2">
      <c r="M993" s="55"/>
    </row>
    <row r="994" spans="13:13" x14ac:dyDescent="0.2">
      <c r="M994" s="55"/>
    </row>
    <row r="995" spans="13:13" x14ac:dyDescent="0.2">
      <c r="M995" s="55"/>
    </row>
    <row r="996" spans="13:13" x14ac:dyDescent="0.2">
      <c r="M996" s="55"/>
    </row>
    <row r="997" spans="13:13" x14ac:dyDescent="0.2">
      <c r="M997" s="55"/>
    </row>
    <row r="998" spans="13:13" x14ac:dyDescent="0.2">
      <c r="M998" s="55"/>
    </row>
    <row r="999" spans="13:13" x14ac:dyDescent="0.2">
      <c r="M999" s="55"/>
    </row>
    <row r="1000" spans="13:13" x14ac:dyDescent="0.2">
      <c r="M1000" s="55"/>
    </row>
    <row r="1001" spans="13:13" x14ac:dyDescent="0.2">
      <c r="M1001" s="55"/>
    </row>
    <row r="1002" spans="13:13" x14ac:dyDescent="0.2">
      <c r="M1002" s="55"/>
    </row>
    <row r="1003" spans="13:13" x14ac:dyDescent="0.2">
      <c r="M1003" s="55"/>
    </row>
    <row r="1004" spans="13:13" x14ac:dyDescent="0.2">
      <c r="M1004" s="55"/>
    </row>
    <row r="1005" spans="13:13" x14ac:dyDescent="0.2">
      <c r="M1005" s="55"/>
    </row>
    <row r="1006" spans="13:13" x14ac:dyDescent="0.2">
      <c r="M1006" s="55"/>
    </row>
    <row r="1007" spans="13:13" x14ac:dyDescent="0.2">
      <c r="M1007" s="55"/>
    </row>
    <row r="1008" spans="13:13" x14ac:dyDescent="0.2">
      <c r="M1008" s="55"/>
    </row>
    <row r="1009" spans="13:13" x14ac:dyDescent="0.2">
      <c r="M1009" s="55"/>
    </row>
    <row r="1010" spans="13:13" x14ac:dyDescent="0.2">
      <c r="M1010" s="55"/>
    </row>
    <row r="1011" spans="13:13" x14ac:dyDescent="0.2">
      <c r="M1011" s="55"/>
    </row>
    <row r="1012" spans="13:13" x14ac:dyDescent="0.2">
      <c r="M1012" s="55"/>
    </row>
    <row r="1013" spans="13:13" x14ac:dyDescent="0.2">
      <c r="M1013" s="55"/>
    </row>
    <row r="1014" spans="13:13" x14ac:dyDescent="0.2">
      <c r="M1014" s="55"/>
    </row>
    <row r="1015" spans="13:13" x14ac:dyDescent="0.2">
      <c r="M1015" s="55"/>
    </row>
    <row r="1016" spans="13:13" x14ac:dyDescent="0.2">
      <c r="M1016" s="55"/>
    </row>
    <row r="1017" spans="13:13" x14ac:dyDescent="0.2">
      <c r="M1017" s="55"/>
    </row>
    <row r="1018" spans="13:13" x14ac:dyDescent="0.2">
      <c r="M1018" s="55"/>
    </row>
    <row r="1019" spans="13:13" x14ac:dyDescent="0.2">
      <c r="M1019" s="55"/>
    </row>
    <row r="1020" spans="13:13" x14ac:dyDescent="0.2">
      <c r="M1020" s="55"/>
    </row>
    <row r="1021" spans="13:13" x14ac:dyDescent="0.2">
      <c r="M1021" s="55"/>
    </row>
    <row r="1022" spans="13:13" x14ac:dyDescent="0.2">
      <c r="M1022" s="55"/>
    </row>
    <row r="1023" spans="13:13" x14ac:dyDescent="0.2">
      <c r="M1023" s="55"/>
    </row>
    <row r="1024" spans="13:13" x14ac:dyDescent="0.2">
      <c r="M1024" s="55"/>
    </row>
    <row r="1025" spans="13:13" x14ac:dyDescent="0.2">
      <c r="M1025" s="55"/>
    </row>
    <row r="1026" spans="13:13" x14ac:dyDescent="0.2">
      <c r="M1026" s="55"/>
    </row>
    <row r="1027" spans="13:13" x14ac:dyDescent="0.2">
      <c r="M1027" s="55"/>
    </row>
    <row r="1028" spans="13:13" x14ac:dyDescent="0.2">
      <c r="M1028" s="55"/>
    </row>
    <row r="1029" spans="13:13" x14ac:dyDescent="0.2">
      <c r="M1029" s="55"/>
    </row>
    <row r="1030" spans="13:13" x14ac:dyDescent="0.2">
      <c r="M1030" s="55"/>
    </row>
    <row r="1031" spans="13:13" x14ac:dyDescent="0.2">
      <c r="M1031" s="55"/>
    </row>
    <row r="1032" spans="13:13" x14ac:dyDescent="0.2">
      <c r="M1032" s="55"/>
    </row>
    <row r="1033" spans="13:13" x14ac:dyDescent="0.2">
      <c r="M1033" s="55"/>
    </row>
    <row r="1034" spans="13:13" x14ac:dyDescent="0.2">
      <c r="M1034" s="55"/>
    </row>
    <row r="1035" spans="13:13" x14ac:dyDescent="0.2">
      <c r="M1035" s="55"/>
    </row>
    <row r="1036" spans="13:13" x14ac:dyDescent="0.2">
      <c r="M1036" s="55"/>
    </row>
    <row r="1037" spans="13:13" x14ac:dyDescent="0.2">
      <c r="M1037" s="55"/>
    </row>
    <row r="1038" spans="13:13" x14ac:dyDescent="0.2">
      <c r="M1038" s="55"/>
    </row>
    <row r="1039" spans="13:13" x14ac:dyDescent="0.2">
      <c r="M1039" s="55"/>
    </row>
    <row r="1040" spans="13:13" x14ac:dyDescent="0.2">
      <c r="M1040" s="55"/>
    </row>
    <row r="1041" spans="13:13" x14ac:dyDescent="0.2">
      <c r="M1041" s="55"/>
    </row>
    <row r="1042" spans="13:13" x14ac:dyDescent="0.2">
      <c r="M1042" s="55"/>
    </row>
    <row r="1043" spans="13:13" x14ac:dyDescent="0.2">
      <c r="M1043" s="55"/>
    </row>
    <row r="1044" spans="13:13" x14ac:dyDescent="0.2">
      <c r="M1044" s="55"/>
    </row>
    <row r="1045" spans="13:13" x14ac:dyDescent="0.2">
      <c r="M1045" s="55"/>
    </row>
    <row r="1046" spans="13:13" x14ac:dyDescent="0.2">
      <c r="M1046" s="55"/>
    </row>
    <row r="1047" spans="13:13" x14ac:dyDescent="0.2">
      <c r="M1047" s="55"/>
    </row>
    <row r="1048" spans="13:13" x14ac:dyDescent="0.2">
      <c r="M1048" s="55"/>
    </row>
    <row r="1049" spans="13:13" x14ac:dyDescent="0.2">
      <c r="M1049" s="55"/>
    </row>
    <row r="1050" spans="13:13" x14ac:dyDescent="0.2">
      <c r="M1050" s="55"/>
    </row>
    <row r="1051" spans="13:13" x14ac:dyDescent="0.2">
      <c r="M1051" s="55"/>
    </row>
    <row r="1052" spans="13:13" x14ac:dyDescent="0.2">
      <c r="M1052" s="55"/>
    </row>
    <row r="1053" spans="13:13" x14ac:dyDescent="0.2">
      <c r="M1053" s="55"/>
    </row>
    <row r="1054" spans="13:13" x14ac:dyDescent="0.2">
      <c r="M1054" s="55"/>
    </row>
    <row r="1055" spans="13:13" x14ac:dyDescent="0.2">
      <c r="M1055" s="55"/>
    </row>
    <row r="1056" spans="13:13" x14ac:dyDescent="0.2">
      <c r="M1056" s="55"/>
    </row>
    <row r="1057" spans="13:13" x14ac:dyDescent="0.2">
      <c r="M1057" s="55"/>
    </row>
    <row r="1058" spans="13:13" x14ac:dyDescent="0.2">
      <c r="M1058" s="55"/>
    </row>
    <row r="1059" spans="13:13" x14ac:dyDescent="0.2">
      <c r="M1059" s="55"/>
    </row>
    <row r="1060" spans="13:13" x14ac:dyDescent="0.2">
      <c r="M1060" s="55"/>
    </row>
  </sheetData>
  <sortState ref="B4:N10">
    <sortCondition descending="1" ref="N4"/>
  </sortState>
  <mergeCells count="16">
    <mergeCell ref="L2:L3"/>
    <mergeCell ref="A1:O1"/>
    <mergeCell ref="N2:N3"/>
    <mergeCell ref="O2:O3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.39375" bottom="1.39375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dzI-II</vt:lpstr>
      <vt:lpstr>ch_I-II</vt:lpstr>
      <vt:lpstr>dz_III-IV</vt:lpstr>
      <vt:lpstr>ch_III-IV</vt:lpstr>
      <vt:lpstr>dzV-VI</vt:lpstr>
      <vt:lpstr>chV-VI</vt:lpstr>
      <vt:lpstr>dz_VII-VIII</vt:lpstr>
      <vt:lpstr>ch_VII-VIII</vt:lpstr>
      <vt:lpstr>OPEN_K</vt:lpstr>
      <vt:lpstr>OPEN_M</vt:lpstr>
      <vt:lpstr>sp</vt:lpstr>
      <vt:lpstr>gim</vt:lpstr>
      <vt:lpstr>Arkusz1</vt:lpstr>
      <vt:lpstr>'ch_I-II'!_FiltrujBazeDanych</vt:lpstr>
      <vt:lpstr>'ch_III-IV'!_FiltrujBazeDanych</vt:lpstr>
      <vt:lpstr>'ch_VII-VIII'!_FiltrujBazeDanych</vt:lpstr>
      <vt:lpstr>'chV-VI'!_FiltrujBazeDanych</vt:lpstr>
      <vt:lpstr>'dz_III-IV'!_FiltrujBazeDanych</vt:lpstr>
      <vt:lpstr>'dz_VII-VIII'!_FiltrujBazeDanych</vt:lpstr>
      <vt:lpstr>'dzI-II'!_FiltrujBazeDanych</vt:lpstr>
      <vt:lpstr>'dzV-VI'!_FiltrujBazeDanych</vt:lpstr>
      <vt:lpstr>sp!_FiltrujBazeDanych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stanowisko32</dc:creator>
  <cp:lastModifiedBy>hp</cp:lastModifiedBy>
  <cp:revision>5</cp:revision>
  <cp:lastPrinted>2019-01-24T10:03:56Z</cp:lastPrinted>
  <dcterms:created xsi:type="dcterms:W3CDTF">2015-03-20T17:49:23Z</dcterms:created>
  <dcterms:modified xsi:type="dcterms:W3CDTF">2023-01-23T10:49:31Z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